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tabRatio="778"/>
  </bookViews>
  <sheets>
    <sheet name="FICHA" sheetId="6" r:id="rId1"/>
    <sheet name="INSTRUCCIONES" sheetId="4" r:id="rId2"/>
    <sheet name="LISTAS" sheetId="7" state="hidden" r:id="rId3"/>
  </sheets>
  <definedNames>
    <definedName name="alcance">#REF!</definedName>
    <definedName name="_xlnm.Print_Area" localSheetId="0">FICHA!$B$2:$AG$53</definedName>
    <definedName name="niveldeimpacto">LISTAS!$G$1:$G$3</definedName>
    <definedName name="sentidovia">LISTAS!$A$1:$A$5</definedName>
    <definedName name="solicitud">LISTAS!$AN$1:$AN$3</definedName>
    <definedName name="_xlnm.Print_Titles" localSheetId="0">FICHA!$2:$15</definedName>
  </definedNames>
  <calcPr calcId="152511" iterateDelta="1E-4"/>
</workbook>
</file>

<file path=xl/calcChain.xml><?xml version="1.0" encoding="utf-8"?>
<calcChain xmlns="http://schemas.openxmlformats.org/spreadsheetml/2006/main">
  <c r="B7" i="4" l="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6" i="4"/>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BS2" i="6" l="1"/>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BS1" i="6"/>
  <c r="BR1" i="6"/>
  <c r="BQ1" i="6"/>
  <c r="BP1" i="6"/>
  <c r="BO1" i="6"/>
  <c r="BN1" i="6"/>
  <c r="BM1" i="6"/>
  <c r="BL1" i="6"/>
  <c r="BK1" i="6"/>
  <c r="BJ1" i="6"/>
  <c r="BI1" i="6"/>
  <c r="BH1" i="6"/>
  <c r="BG1" i="6"/>
  <c r="BF1" i="6"/>
  <c r="BE1" i="6"/>
  <c r="BD1" i="6"/>
  <c r="BC1" i="6"/>
  <c r="BB1" i="6"/>
  <c r="BA1" i="6"/>
  <c r="AZ1" i="6"/>
  <c r="AY1" i="6"/>
  <c r="AX1" i="6"/>
  <c r="AW1" i="6"/>
  <c r="AV1" i="6"/>
  <c r="AU1" i="6"/>
  <c r="AT1" i="6"/>
  <c r="AS1" i="6"/>
  <c r="AR1" i="6"/>
  <c r="AQ1" i="6"/>
  <c r="AP1" i="6"/>
  <c r="AO1" i="6"/>
  <c r="AN1" i="6"/>
  <c r="AM1" i="6"/>
  <c r="AL1" i="6"/>
  <c r="AK1" i="6"/>
  <c r="AO3" i="7"/>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authors>
    <author>Autor</author>
  </authors>
  <commentList>
    <comment ref="B8" authorId="0" shapeId="0">
      <text>
        <r>
          <rPr>
            <sz val="9"/>
            <color indexed="81"/>
            <rFont val="Tahoma"/>
            <family val="2"/>
          </rPr>
          <t>Persona jurídica o natural solicitante</t>
        </r>
      </text>
    </comment>
    <comment ref="P8" authorId="0" shapeId="0">
      <text>
        <r>
          <rPr>
            <sz val="9"/>
            <color indexed="81"/>
            <rFont val="Tahoma"/>
            <family val="2"/>
          </rPr>
          <t>Identificación del solicitante</t>
        </r>
      </text>
    </comment>
    <comment ref="U8" authorId="0" shapeId="0">
      <text>
        <r>
          <rPr>
            <sz val="9"/>
            <color indexed="81"/>
            <rFont val="Tahoma"/>
            <family val="2"/>
          </rPr>
          <t>No aplica cuando el solicitante es una persona natural</t>
        </r>
      </text>
    </comment>
    <comment ref="B10" authorId="0" shapeId="0">
      <text>
        <r>
          <rPr>
            <sz val="9"/>
            <color indexed="81"/>
            <rFont val="Tahoma"/>
            <family val="2"/>
          </rPr>
          <t>Dirección donde el solicitante recibe correspondencia</t>
        </r>
      </text>
    </comment>
    <comment ref="R10" authorId="0" shapeId="0">
      <text>
        <r>
          <rPr>
            <sz val="9"/>
            <color indexed="81"/>
            <rFont val="Tahoma"/>
            <family val="2"/>
          </rPr>
          <t>Teléfono del solicitante</t>
        </r>
      </text>
    </comment>
    <comment ref="W10" authorId="0" shapeId="0">
      <text>
        <r>
          <rPr>
            <sz val="9"/>
            <color indexed="81"/>
            <rFont val="Tahoma"/>
            <family val="2"/>
          </rPr>
          <t>Esta dirección de correo electrónico será utilizada para solicitar información, informar estado del proceso, enviar notificaciones y otro tipo de información.</t>
        </r>
      </text>
    </comment>
    <comment ref="B13" authorId="0" shapeId="0">
      <text>
        <r>
          <rPr>
            <sz val="9"/>
            <color indexed="81"/>
            <rFont val="Tahoma"/>
            <family val="2"/>
          </rPr>
          <t>Nombre como se identifica el proyecto o evento en particular</t>
        </r>
      </text>
    </comment>
    <comment ref="P13" authorId="0" shapeId="0">
      <text>
        <r>
          <rPr>
            <sz val="9"/>
            <color indexed="81"/>
            <rFont val="Tahoma"/>
            <family val="2"/>
          </rPr>
          <t>Breve descripción del proyecto o evento</t>
        </r>
      </text>
    </comment>
    <comment ref="B15" authorId="0" shapeId="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K15" authorId="0" shapeId="0">
      <text>
        <r>
          <rPr>
            <sz val="9"/>
            <color indexed="81"/>
            <rFont val="Tahoma"/>
            <family val="2"/>
          </rPr>
          <t>Fecha de iniciación del Proyectoo evento</t>
        </r>
      </text>
    </comment>
    <comment ref="O15" authorId="0" shapeId="0">
      <text>
        <r>
          <rPr>
            <sz val="9"/>
            <color indexed="81"/>
            <rFont val="Tahoma"/>
            <family val="2"/>
          </rPr>
          <t>Fecha de iniciación del Proyectoo evento</t>
        </r>
      </text>
    </comment>
    <comment ref="S15" authorId="0" shapeId="0">
      <text>
        <r>
          <rPr>
            <sz val="9"/>
            <color indexed="81"/>
            <rFont val="Tahoma"/>
            <family val="2"/>
          </rPr>
          <t xml:space="preserve">Número y fecha de la licencia de Urbanismo, licencia o permiso de intervención del espacio público. No aplica para Eventos ni para Mantenimiento y otras actividades en vía.
</t>
        </r>
      </text>
    </comment>
    <comment ref="Z15" authorId="0" shapeId="0">
      <text>
        <r>
          <rPr>
            <sz val="9"/>
            <color indexed="81"/>
            <rFont val="Tahoma"/>
            <family val="2"/>
          </rPr>
          <t>Número de personas que hacen parte del evento. No aplica para obras.</t>
        </r>
      </text>
    </comment>
    <comment ref="AD15" authorId="0" shapeId="0">
      <text>
        <r>
          <rPr>
            <sz val="9"/>
            <color indexed="81"/>
            <rFont val="Tahoma"/>
            <family val="2"/>
          </rPr>
          <t>Número de espectadores que se espera que asistirán al evento. No aplica para obras</t>
        </r>
      </text>
    </comment>
    <comment ref="B17" authorId="0" shapeId="0">
      <text>
        <r>
          <rPr>
            <sz val="9"/>
            <color indexed="81"/>
            <rFont val="Tahoma"/>
            <family val="2"/>
          </rPr>
          <t>Nombre del responsable de la obra o del evento</t>
        </r>
      </text>
    </comment>
    <comment ref="M17" authorId="0" shapeId="0">
      <text>
        <r>
          <rPr>
            <sz val="9"/>
            <color indexed="81"/>
            <rFont val="Tahoma"/>
            <family val="2"/>
          </rPr>
          <t>Cargo del responsable de la obra o del evento</t>
        </r>
      </text>
    </comment>
    <comment ref="T17" authorId="0" shapeId="0">
      <text>
        <r>
          <rPr>
            <sz val="9"/>
            <color indexed="81"/>
            <rFont val="Tahoma"/>
            <family val="2"/>
          </rPr>
          <t>Cédula del responsable del proyecto o evento</t>
        </r>
      </text>
    </comment>
    <comment ref="X17" authorId="0" shapeId="0">
      <text>
        <r>
          <rPr>
            <sz val="9"/>
            <color indexed="81"/>
            <rFont val="Tahoma"/>
            <family val="2"/>
          </rPr>
          <t>Teléfono del responsable de la obra o del evento</t>
        </r>
      </text>
    </comment>
    <comment ref="AB17" authorId="0" shapeId="0">
      <text>
        <r>
          <rPr>
            <sz val="9"/>
            <color indexed="81"/>
            <rFont val="Tahoma"/>
            <family val="2"/>
          </rPr>
          <t>Esta dirección de correo electrónico será utilizada para solicitar información, informar estado del proceso, enviar notificaciones y otro tipo de información.</t>
        </r>
      </text>
    </comment>
    <comment ref="B20" authorId="0" shapeId="0">
      <text>
        <r>
          <rPr>
            <sz val="9"/>
            <color indexed="81"/>
            <rFont val="Tahoma"/>
            <family val="2"/>
          </rPr>
          <t xml:space="preserve">Eejmplo de tramo de vía: Cl. X entre Cr. A y Cr. B
</t>
        </r>
      </text>
    </comment>
    <comment ref="K20" authorId="0" shapeId="0">
      <text>
        <r>
          <rPr>
            <sz val="9"/>
            <color indexed="81"/>
            <rFont val="Tahoma"/>
            <family val="2"/>
          </rPr>
          <t>Ancho en metros de la vía a cerrar</t>
        </r>
      </text>
    </comment>
    <comment ref="N20" authorId="0" shapeId="0">
      <text>
        <r>
          <rPr>
            <sz val="9"/>
            <color indexed="81"/>
            <rFont val="Tahoma"/>
            <family val="2"/>
          </rPr>
          <t>Número de calzadas existentes en la vía a cerrar</t>
        </r>
      </text>
    </comment>
    <comment ref="P20" authorId="0" shapeId="0">
      <text>
        <r>
          <rPr>
            <sz val="9"/>
            <color indexed="81"/>
            <rFont val="Tahoma"/>
            <family val="2"/>
          </rPr>
          <t>Número total de carriles (incluyendo todas las calzadas)</t>
        </r>
      </text>
    </comment>
    <comment ref="R20" authorId="0" shapeId="0">
      <text>
        <r>
          <rPr>
            <sz val="9"/>
            <color indexed="81"/>
            <rFont val="Tahoma"/>
            <family val="2"/>
          </rPr>
          <t>Indicar la Categoría de la vía (SEGÚN LA CATEGORIA QUE DETERMINEMOS O QUE EXISTA EN EL MUNICIPIO)</t>
        </r>
      </text>
    </comment>
    <comment ref="T20" authorId="0" shapeId="0">
      <text>
        <r>
          <rPr>
            <sz val="9"/>
            <color indexed="81"/>
            <rFont val="Tahoma"/>
            <family val="2"/>
          </rPr>
          <t>Indicar el sentido de circulación vehicular de la via a cerrar: N-S, S-N, E-O, O-E, DOBLE</t>
        </r>
      </text>
    </comment>
    <comment ref="V20" authorId="0" shapeId="0">
      <text>
        <r>
          <rPr>
            <sz val="9"/>
            <color indexed="81"/>
            <rFont val="Tahoma"/>
            <family val="2"/>
          </rPr>
          <t>Relacionar las rutas de transporte público que actualmente transitan por la(s) vía(s) a cerrar o indicar si no aplica.</t>
        </r>
      </text>
    </comment>
    <comment ref="AB20" authorId="0" shapeId="0">
      <text>
        <r>
          <rPr>
            <sz val="9"/>
            <color indexed="81"/>
            <rFont val="Tahoma"/>
            <family val="2"/>
          </rPr>
          <t>Hora de máxima demanda vehicular</t>
        </r>
      </text>
    </comment>
    <comment ref="AE20" authorId="0" shapeId="0">
      <text>
        <r>
          <rPr>
            <sz val="9"/>
            <color indexed="81"/>
            <rFont val="Tahoma"/>
            <family val="2"/>
          </rPr>
          <t>Volumen vehicular horario máximo</t>
        </r>
      </text>
    </comment>
    <comment ref="B22" authorId="0" shapeId="0">
      <text>
        <r>
          <rPr>
            <sz val="9"/>
            <color indexed="81"/>
            <rFont val="Tahoma"/>
            <family val="2"/>
          </rPr>
          <t>Seleccionar de la lista desplegable</t>
        </r>
      </text>
    </comment>
    <comment ref="K22" authorId="0" shapeId="0">
      <text>
        <r>
          <rPr>
            <sz val="9"/>
            <color indexed="81"/>
            <rFont val="Tahoma"/>
            <family val="2"/>
          </rPr>
          <t>Indicar si el cierre es Total o Parcial</t>
        </r>
      </text>
    </comment>
    <comment ref="O22" authorId="0" shapeId="0">
      <text>
        <r>
          <rPr>
            <sz val="9"/>
            <color indexed="81"/>
            <rFont val="Tahoma"/>
            <family val="2"/>
          </rPr>
          <t>Indicar fechas y horarios de cierres</t>
        </r>
      </text>
    </comment>
    <comment ref="V22" authorId="0" shapeId="0">
      <text>
        <r>
          <rPr>
            <sz val="9"/>
            <color indexed="81"/>
            <rFont val="Tahoma"/>
            <family val="2"/>
          </rPr>
          <t xml:space="preserve">indicar el nivel de impacto de la obra o evento: Alto, Madiano o Bajo Impacto
</t>
        </r>
      </text>
    </comment>
    <comment ref="Z22" authorId="0" shapeId="0">
      <text>
        <r>
          <rPr>
            <sz val="9"/>
            <color indexed="81"/>
            <rFont val="Tahoma"/>
            <family val="2"/>
          </rPr>
          <t>Requeridos durante las actividades</t>
        </r>
      </text>
    </comment>
    <comment ref="B24" authorId="0" shapeId="0">
      <text>
        <r>
          <rPr>
            <sz val="9"/>
            <color indexed="81"/>
            <rFont val="Tahoma"/>
            <family val="2"/>
          </rPr>
          <t>Describir claramente como se realizará el manejo del tránsito vehicular cuando se realicen los cierres.</t>
        </r>
      </text>
    </comment>
    <comment ref="R24" authorId="0" shapeId="0">
      <text>
        <r>
          <rPr>
            <sz val="9"/>
            <color indexed="81"/>
            <rFont val="Tahoma"/>
            <family val="2"/>
          </rPr>
          <t>Descripción clara de las rutas de desvíos del tránsito vehicular con la  respectiva nomenclatura de calles y carreras.</t>
        </r>
      </text>
    </comment>
    <comment ref="B26" authorId="0" shapeId="0">
      <text>
        <r>
          <rPr>
            <sz val="9"/>
            <color indexed="81"/>
            <rFont val="Tahoma"/>
            <family val="2"/>
          </rPr>
          <t>Describir claramente como se realizará manejo del tránsito peatonal.</t>
        </r>
      </text>
    </comment>
    <comment ref="R26" authorId="0" shapeId="0">
      <text>
        <r>
          <rPr>
            <sz val="9"/>
            <color indexed="81"/>
            <rFont val="Tahoma"/>
            <family val="2"/>
          </rPr>
          <t>Indicar modo de acopio y retiro de escombros y basuras generados por la obra o evento.</t>
        </r>
      </text>
    </comment>
    <comment ref="B27" authorId="0" shapeId="0">
      <text>
        <r>
          <rPr>
            <sz val="9"/>
            <color indexed="81"/>
            <rFont val="Tahoma"/>
            <family val="2"/>
          </rPr>
          <t>Seleccionar de la lista desplegable</t>
        </r>
      </text>
    </comment>
    <comment ref="O27" authorId="0" shapeId="0">
      <text>
        <r>
          <rPr>
            <sz val="9"/>
            <color indexed="81"/>
            <rFont val="Tahoma"/>
            <family val="2"/>
          </rPr>
          <t>Cantidad</t>
        </r>
      </text>
    </comment>
    <comment ref="R27" authorId="0" shapeId="0">
      <text>
        <r>
          <rPr>
            <sz val="9"/>
            <color indexed="81"/>
            <rFont val="Tahoma"/>
            <family val="2"/>
          </rPr>
          <t>Seleccionar de la lista desplegable</t>
        </r>
      </text>
    </comment>
    <comment ref="AE27" authorId="0" shapeId="0">
      <text>
        <r>
          <rPr>
            <sz val="9"/>
            <color indexed="81"/>
            <rFont val="Tahoma"/>
            <family val="2"/>
          </rPr>
          <t>Cantidad</t>
        </r>
      </text>
    </comment>
    <comment ref="R33" authorId="0" shapeId="0">
      <text>
        <r>
          <rPr>
            <sz val="9"/>
            <color indexed="81"/>
            <rFont val="Tahoma"/>
            <family val="2"/>
          </rPr>
          <t>Indicar otras señales y/o dispositivos requeridos</t>
        </r>
      </text>
    </comment>
    <comment ref="AE33" authorId="0" shapeId="0">
      <text>
        <r>
          <rPr>
            <sz val="9"/>
            <color indexed="81"/>
            <rFont val="Tahoma"/>
            <family val="2"/>
          </rPr>
          <t>Cantidad</t>
        </r>
      </text>
    </comment>
    <comment ref="F38" authorId="0" shapeId="0">
      <text>
        <r>
          <rPr>
            <sz val="9"/>
            <color indexed="81"/>
            <rFont val="Tahoma"/>
            <family val="2"/>
          </rPr>
          <t>Utilizar este espacio para registrar información adicional relevante</t>
        </r>
      </text>
    </comment>
    <comment ref="AE38" authorId="0" shapeId="0">
      <text>
        <r>
          <rPr>
            <sz val="9"/>
            <color indexed="81"/>
            <rFont val="Tahoma"/>
            <family val="2"/>
          </rPr>
          <t xml:space="preserve">Ingrese el tipo de solictud, indicando si es primera vez (PV), Reprogramación (REP) o Prórroga (PRO).
</t>
        </r>
      </text>
    </comment>
    <comment ref="D45" authorId="0" shapeId="0">
      <text>
        <r>
          <rPr>
            <sz val="9"/>
            <color indexed="81"/>
            <rFont val="Tahoma"/>
            <family val="2"/>
          </rPr>
          <t>Número del documento de identidad</t>
        </r>
      </text>
    </comment>
    <comment ref="L45" authorId="0" shapeId="0">
      <text>
        <r>
          <rPr>
            <sz val="9"/>
            <color indexed="81"/>
            <rFont val="Tahoma"/>
            <family val="2"/>
          </rPr>
          <t>Matrícula profesional (cuando aplique)</t>
        </r>
      </text>
    </comment>
    <comment ref="T45" authorId="0" shapeId="0">
      <text>
        <r>
          <rPr>
            <sz val="9"/>
            <color indexed="81"/>
            <rFont val="Tahoma"/>
            <family val="2"/>
          </rPr>
          <t>Número del documento de identidad</t>
        </r>
      </text>
    </comment>
    <comment ref="AB45" authorId="0" shapeId="0">
      <text>
        <r>
          <rPr>
            <sz val="9"/>
            <color indexed="81"/>
            <rFont val="Tahoma"/>
            <family val="2"/>
          </rPr>
          <t>Matrícula profesional (cuando aplique)</t>
        </r>
      </text>
    </comment>
  </commentList>
</comments>
</file>

<file path=xl/sharedStrings.xml><?xml version="1.0" encoding="utf-8"?>
<sst xmlns="http://schemas.openxmlformats.org/spreadsheetml/2006/main" count="377" uniqueCount="353">
  <si>
    <t>No.</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</si>
  <si>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</si>
  <si>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</si>
  <si>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</si>
  <si>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</si>
  <si>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</si>
  <si>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</si>
  <si>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</si>
  <si>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</si>
  <si>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</si>
  <si>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</si>
  <si>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</si>
  <si>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</si>
  <si>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</si>
  <si>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</si>
  <si>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</si>
  <si>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</si>
  <si>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</si>
  <si>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</si>
  <si>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</si>
  <si>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</si>
  <si>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</si>
  <si>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</si>
  <si>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</si>
  <si>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</si>
  <si>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</si>
  <si>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</si>
  <si>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</si>
  <si>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</si>
  <si>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</si>
  <si>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</si>
  <si>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</si>
  <si>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</si>
  <si>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</si>
  <si>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</si>
  <si>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</si>
  <si>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</si>
  <si>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</si>
  <si>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</si>
  <si>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</si>
  <si>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</si>
  <si>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</si>
  <si>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</si>
  <si>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</si>
  <si>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</si>
  <si>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</si>
  <si>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</si>
  <si>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</si>
  <si>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</si>
  <si>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</si>
  <si>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</si>
  <si>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</si>
  <si>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</si>
  <si>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</si>
  <si>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</si>
  <si>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</si>
  <si>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</si>
  <si>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</si>
  <si>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</si>
  <si>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</si>
  <si>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</si>
  <si>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</si>
  <si>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</si>
  <si>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</si>
  <si>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</si>
  <si>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</si>
  <si>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</si>
  <si>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</si>
  <si>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</si>
  <si>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</si>
  <si>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</si>
  <si>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</si>
  <si>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</si>
  <si>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</si>
  <si>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</si>
  <si>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</si>
  <si>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</si>
  <si>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</si>
  <si>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</si>
  <si>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</si>
  <si>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</si>
  <si>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</si>
  <si>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</si>
  <si>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</si>
  <si>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</si>
  <si>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</si>
  <si>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</si>
  <si>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</si>
  <si>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</si>
  <si>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</si>
  <si>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</si>
  <si>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</si>
  <si>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</si>
  <si>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</si>
  <si>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</si>
  <si>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</si>
  <si>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</si>
  <si>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</si>
  <si>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</si>
  <si>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</si>
  <si>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</si>
  <si>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</si>
  <si>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</si>
  <si>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</si>
  <si>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</si>
  <si>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</si>
  <si>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</si>
  <si>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</si>
  <si>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</si>
  <si>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</si>
  <si>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</si>
  <si>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</si>
  <si>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</si>
  <si>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</si>
  <si>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</si>
  <si>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</si>
  <si>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</si>
  <si>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</si>
  <si>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</si>
  <si>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</si>
  <si>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</si>
  <si>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</si>
  <si>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</si>
  <si>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</si>
  <si>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</si>
  <si>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</si>
  <si>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</si>
  <si>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</si>
  <si>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</si>
  <si>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</si>
  <si>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</si>
  <si>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</si>
  <si>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</si>
  <si>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</si>
  <si>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</si>
  <si>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</si>
  <si>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</si>
  <si>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</si>
  <si>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</si>
  <si>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</si>
  <si>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</si>
  <si>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</si>
  <si>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</si>
  <si>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</si>
  <si>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</si>
  <si>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</si>
  <si>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</si>
  <si>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</si>
  <si>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</si>
  <si>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</si>
  <si>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</si>
  <si>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</si>
  <si>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</si>
  <si>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</si>
  <si>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</si>
  <si>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</si>
  <si>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</si>
  <si>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</si>
  <si>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</si>
  <si>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</si>
  <si>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</si>
  <si>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</si>
  <si>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</si>
  <si>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</si>
  <si>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</si>
  <si>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</si>
  <si>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</si>
  <si>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</si>
  <si>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</si>
  <si>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</si>
  <si>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</si>
  <si>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</si>
  <si>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</si>
  <si>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</si>
  <si>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</si>
  <si>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</si>
  <si>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</si>
  <si>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</si>
  <si>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</si>
  <si>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</si>
  <si>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</si>
  <si>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</si>
  <si>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</si>
  <si>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</si>
  <si>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</si>
  <si>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</si>
  <si>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</si>
  <si>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</si>
  <si>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</si>
  <si>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</si>
  <si>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</si>
  <si>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</si>
  <si>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</si>
  <si>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</si>
  <si>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</si>
  <si>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</si>
  <si>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</si>
  <si>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</si>
  <si>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</si>
  <si>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Nombre del responsable</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</si>
  <si>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</si>
  <si>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</si>
  <si>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</si>
  <si>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</si>
  <si>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</si>
  <si>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</si>
  <si>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</si>
  <si>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</si>
  <si>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</si>
  <si>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</si>
  <si>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</si>
  <si>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</si>
  <si>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</si>
  <si>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</si>
  <si>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</si>
  <si>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</si>
  <si>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</si>
  <si>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</si>
  <si>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</si>
  <si>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</si>
  <si>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</si>
  <si>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</si>
  <si>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</si>
  <si>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</si>
  <si>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</si>
  <si>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</si>
  <si>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</si>
  <si>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</si>
  <si>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</si>
  <si>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</si>
  <si>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</si>
  <si>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</si>
  <si>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</si>
  <si>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</si>
  <si>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c.c.</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</si>
  <si>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</si>
  <si>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</si>
  <si>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</si>
  <si>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</si>
  <si>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</si>
  <si>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</si>
  <si>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</si>
  <si>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</si>
  <si>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</si>
  <si>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</si>
  <si>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</si>
  <si>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</si>
  <si>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</si>
  <si>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</si>
  <si>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</si>
  <si>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</si>
  <si>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</si>
  <si>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Proyectó: Profesional especializado</t>
  </si>
  <si>
    <t>SPO-01 Hombres trabajando en la vía</t>
  </si>
  <si>
    <t>Vallas de cerramiento</t>
  </si>
  <si>
    <t>Dispositivos típicos</t>
  </si>
  <si>
    <t>Pasacalles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</si>
  <si>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</si>
  <si>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</si>
  <si>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</si>
  <si>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</si>
  <si>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</si>
  <si>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</si>
  <si>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</si>
  <si>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</si>
  <si>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</si>
  <si>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</si>
  <si>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</si>
  <si>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</si>
  <si>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</si>
  <si>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</si>
  <si>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</si>
  <si>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27. HMD</t>
  </si>
  <si>
    <t>28. Vol.Max</t>
  </si>
  <si>
    <t>29. Tipo de actividad</t>
  </si>
  <si>
    <t>30. Tipo de cierre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</si>
  <si>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</si>
  <si>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</si>
  <si>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</si>
  <si>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</si>
  <si>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</si>
  <si>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</si>
  <si>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</si>
  <si>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</si>
  <si>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</si>
  <si>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</si>
  <si>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</si>
  <si>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</si>
  <si>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</si>
  <si>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</si>
  <si>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</si>
  <si>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</si>
  <si>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</si>
  <si>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</si>
  <si>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</si>
  <si>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</si>
  <si>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</si>
  <si>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</si>
  <si>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</si>
  <si>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</si>
  <si>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</si>
  <si>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</si>
  <si>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</si>
  <si>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</si>
  <si>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</si>
  <si>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</si>
  <si>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</si>
  <si>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</si>
  <si>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</si>
  <si>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</si>
  <si>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</si>
  <si>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32. Nivel de Impacto</t>
  </si>
  <si>
    <t>33. Maquinaria, equipo y vehículos</t>
  </si>
  <si>
    <t>34. Manejo del tránsito vehicular</t>
  </si>
  <si>
    <t>35. Rutas de desvíos</t>
  </si>
  <si>
    <t>36. Manejo del tránsito peatonal</t>
  </si>
  <si>
    <t>37. Manejo de escombros y basuras</t>
  </si>
  <si>
    <t>38. Señales típicas</t>
  </si>
  <si>
    <t>39. Cant.</t>
  </si>
  <si>
    <t>40. Dispositivos típicos</t>
  </si>
  <si>
    <t>41. Cant.</t>
  </si>
  <si>
    <t>42. Otras señales y/o Dispositivos</t>
  </si>
  <si>
    <t>43. Cant.</t>
  </si>
  <si>
    <t>44. Observaciones</t>
  </si>
  <si>
    <t>Declaro que la información suministrada es totalmente cierta. Me comprometo a implementar el Plan de Manejo de Tránsito en las condiciones aprobadas por parte de la Secretarí de Tránsito, Transporte y de la Movilidad de Ibagué, a mantener en buen estado las señales y dispositivos de control de tránsito utilizados durante las actividades, a retirarlos una vez se terminen las actividades y a dejar en buenas condiciones, libre de basuras y obtáculos los tramos viales ocupados, previo a su apertura.</t>
  </si>
  <si>
    <t>Revisó y Aprobó: Director Operativo</t>
  </si>
  <si>
    <t>Este documento es un resumen del PMT aprobado por la STTM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STTM.</t>
  </si>
  <si>
    <t>12. Licencia</t>
  </si>
  <si>
    <t>Alto</t>
  </si>
  <si>
    <t>Medio</t>
  </si>
  <si>
    <t>Bajo</t>
  </si>
  <si>
    <t>45. Tipo de Solicitud</t>
  </si>
  <si>
    <t>REP</t>
  </si>
  <si>
    <t>PV</t>
  </si>
  <si>
    <t>PRO</t>
  </si>
  <si>
    <t>46. Solicitante o Responsable</t>
  </si>
  <si>
    <t>47. Supervisor o Interventor del Proyecto (Cuando aplique)</t>
  </si>
  <si>
    <t>Tipo de Solicitud</t>
  </si>
  <si>
    <t>Diligenciar el tipo de solicitud,  primera vez, reprogramación y prórrogra.</t>
  </si>
  <si>
    <t>Nivel de Impacto</t>
  </si>
  <si>
    <t xml:space="preserve">FORMULARIO DE SOLICITUD DE  PLAN DE MANEJO DE TRÁNSITO
</t>
  </si>
  <si>
    <t>Indicar número y fecha de la licencia de Urbanismo, licencia o permiso de intervención del espacio público o convenio suscrito con el Municipio de Ibagué . No aplica para Eventos ni para Mantenimiento y otras actividades en vía.</t>
  </si>
  <si>
    <t>Diligenciar cada uno de los campos del Formato de Solicitud 01 , de acuerdo con las siguientes instrucciones.</t>
  </si>
  <si>
    <t>Espacio para aprobación de la STTM</t>
  </si>
  <si>
    <t>Página: 1 de 1</t>
  </si>
  <si>
    <t>Indicar cual es el nivel de impacto de acuerdo al Numeral 1.1 del Manual de Especificaciones Técnicas para la Elaboración, Implementación y Seguimiento del plan de manejo de tránsito “PMT”, que podra ser de Bajo, Mediano o Alto Impacto.</t>
  </si>
  <si>
    <t>INSTRUCCIONES PARA EL DILIGENCIAMIENTO FORMATO DE SOLICITUD PMT</t>
  </si>
  <si>
    <t xml:space="preserve">Indicar la Categoría de la(s) vía(s) a cerrar. </t>
  </si>
  <si>
    <t>26. Rutas de Trasp. Pub.</t>
  </si>
  <si>
    <t xml:space="preserve">PROCESO GESTION DEL TRANSITO Y LA MOVILIDAD
</t>
  </si>
  <si>
    <t>Codigo:FOR-01-PRO-GTM-01</t>
  </si>
  <si>
    <t>Version:01</t>
  </si>
  <si>
    <t>Fecha: 2018/09/04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</si>
</sst>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540A]dd\-mmm\-yy;@"/>
  </numFmts>
  <fonts count="21"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u/>
      <sz val="8"/>
      <color theme="10"/>
      <name val="Calibri"/>
      <family val="2"/>
      <scheme val="minor"/>
    </font>
    <font>
      <sz val="6"/>
      <color theme="1"/>
      <name val="Calibri"/>
      <family val="2"/>
      <scheme val="minor"/>
    </font>
    <font>
      <sz val="9"/>
      <color theme="1"/>
      <name val="Calibri"/>
      <family val="2"/>
      <scheme val="minor"/>
    </font>
    <font>
      <sz val="6"/>
      <color theme="1"/>
      <name val="Arial"/>
      <family val="2"/>
    </font>
    <font>
      <sz val="8"/>
      <color theme="1"/>
      <name val="Arial"/>
      <family val="2"/>
    </font>
    <font>
      <b/>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62">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5" fillId="0" borderId="6" xfId="0" applyFont="1" applyBorder="1" applyAlignment="1">
      <alignment vertical="center" wrapText="1"/>
    </xf>
    <xf numFmtId="0" fontId="13"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wrapText="1"/>
    </xf>
    <xf numFmtId="0" fontId="5" fillId="0" borderId="5" xfId="0" applyFont="1" applyBorder="1" applyAlignment="1">
      <alignment vertical="center"/>
    </xf>
    <xf numFmtId="0" fontId="5" fillId="0" borderId="5" xfId="0" applyFont="1" applyBorder="1" applyAlignment="1">
      <alignment vertical="center" wrapText="1"/>
    </xf>
    <xf numFmtId="0" fontId="13" fillId="0" borderId="3" xfId="0" applyFont="1" applyBorder="1" applyAlignment="1" applyProtection="1">
      <alignment vertical="center"/>
      <protection locked="0"/>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wrapText="1"/>
    </xf>
    <xf numFmtId="0" fontId="16" fillId="0" borderId="5" xfId="0" applyFont="1" applyBorder="1" applyAlignment="1">
      <alignment vertical="center"/>
    </xf>
    <xf numFmtId="0" fontId="11" fillId="0" borderId="7" xfId="0" applyFont="1" applyBorder="1" applyAlignment="1">
      <alignment vertical="center"/>
    </xf>
    <xf numFmtId="0" fontId="5" fillId="0" borderId="3" xfId="0" applyFont="1" applyBorder="1" applyAlignment="1" applyProtection="1">
      <alignment vertical="center"/>
    </xf>
    <xf numFmtId="0" fontId="0" fillId="0" borderId="0" xfId="0" applyFill="1" applyBorder="1" applyAlignment="1">
      <alignment vertical="center"/>
    </xf>
    <xf numFmtId="0" fontId="5"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0" xfId="0" applyBorder="1" applyAlignment="1">
      <alignment horizontal="justify" vertical="center" wrapText="1"/>
    </xf>
    <xf numFmtId="0" fontId="5"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6" fillId="0" borderId="5" xfId="0" applyFont="1" applyBorder="1" applyAlignment="1">
      <alignment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9"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164" fontId="5" fillId="0" borderId="9" xfId="0" applyNumberFormat="1" applyFont="1" applyFill="1" applyBorder="1" applyAlignment="1" applyProtection="1">
      <alignment horizontal="center" vertical="center" wrapText="1"/>
      <protection locked="0"/>
    </xf>
    <xf numFmtId="164" fontId="5" fillId="0" borderId="5" xfId="0" applyNumberFormat="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5" fillId="0" borderId="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3" fillId="0" borderId="3" xfId="0" applyFont="1" applyBorder="1" applyAlignment="1" applyProtection="1">
      <alignment horizontal="left" vertical="center"/>
      <protection locked="0"/>
    </xf>
    <xf numFmtId="0" fontId="17"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15" fillId="0" borderId="10" xfId="1"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5" fillId="0" borderId="3" xfId="0" applyFont="1" applyBorder="1" applyAlignment="1">
      <alignment horizontal="left" vertical="center"/>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1" fillId="0"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6" fillId="0" borderId="11" xfId="0" applyFont="1" applyFill="1" applyBorder="1" applyAlignment="1">
      <alignment horizontal="left" vertical="center"/>
    </xf>
    <xf numFmtId="0" fontId="5" fillId="0" borderId="5" xfId="0" applyFont="1" applyBorder="1" applyAlignment="1">
      <alignment horizontal="center" vertical="center"/>
    </xf>
    <xf numFmtId="0" fontId="11" fillId="0" borderId="12" xfId="0" applyFont="1" applyBorder="1" applyAlignment="1">
      <alignment horizontal="left" vertical="center"/>
    </xf>
    <xf numFmtId="0" fontId="11" fillId="0" borderId="6" xfId="0" applyFont="1" applyBorder="1" applyAlignment="1">
      <alignment horizontal="left" vertical="center"/>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5" fillId="0" borderId="5" xfId="0" applyFont="1" applyBorder="1" applyAlignment="1" applyProtection="1">
      <alignment horizontal="center" vertical="center"/>
      <protection locked="0"/>
    </xf>
    <xf numFmtId="0" fontId="2" fillId="0" borderId="0" xfId="0" applyFont="1" applyBorder="1" applyAlignment="1">
      <alignment vertical="center" wrapText="1"/>
    </xf>
    <xf numFmtId="0" fontId="12" fillId="0" borderId="0" xfId="0" applyFont="1" applyAlignment="1">
      <alignment horizontal="center" vertical="center"/>
    </xf>
    <xf numFmtId="0" fontId="9" fillId="0" borderId="0" xfId="0" applyFont="1" applyFill="1" applyAlignment="1">
      <alignment vertical="center"/>
    </xf>
    <xf numFmtId="0" fontId="4" fillId="0" borderId="0" xfId="0" applyFont="1" applyBorder="1" applyAlignment="1">
      <alignment vertical="center"/>
    </xf>
    <xf numFmtId="0" fontId="4" fillId="0" borderId="0" xfId="0" applyFont="1" applyAlignment="1">
      <alignmen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20" fillId="0" borderId="1" xfId="0" applyFont="1" applyBorder="1" applyAlignment="1">
      <alignment horizontal="center" vertical="top" wrapText="1"/>
    </xf>
    <xf numFmtId="0" fontId="20" fillId="0" borderId="7" xfId="0" applyFont="1" applyBorder="1" applyAlignment="1">
      <alignment horizontal="center" vertical="top" wrapText="1"/>
    </xf>
    <xf numFmtId="0" fontId="20" fillId="0" borderId="0" xfId="0" applyFont="1" applyBorder="1" applyAlignment="1">
      <alignment horizontal="center" vertical="top" wrapText="1"/>
    </xf>
    <xf numFmtId="0" fontId="20" fillId="0" borderId="8" xfId="0" applyFont="1" applyBorder="1" applyAlignment="1">
      <alignment horizontal="center" vertical="top" wrapText="1"/>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29</xdr:col>
      <xdr:colOff>133350</xdr:colOff>
      <xdr:row>1</xdr:row>
      <xdr:rowOff>104774</xdr:rowOff>
    </xdr:from>
    <xdr:to>
      <xdr:col>32</xdr:col>
      <xdr:colOff>28576</xdr:colOff>
      <xdr:row>4</xdr:row>
      <xdr:rowOff>95250</xdr:rowOff>
    </xdr:to>
    <xdr:pic>
      <xdr:nvPicPr>
        <xdr:cNvPr id="6" name="5 Imagen" descr="logocapitalmusical"/>
        <xdr:cNvPicPr/>
      </xdr:nvPicPr>
      <xdr:blipFill>
        <a:blip xmlns:r="http://schemas.openxmlformats.org/officeDocument/2006/relationships" r:embed="rId1"/>
        <a:srcRect/>
        <a:stretch>
          <a:fillRect/>
        </a:stretch>
      </xdr:blipFill>
      <xdr:spPr bwMode="auto">
        <a:xfrm>
          <a:off x="5962650" y="266699"/>
          <a:ext cx="495301" cy="609601"/>
        </a:xfrm>
        <a:prstGeom prst="rect">
          <a:avLst/>
        </a:prstGeom>
        <a:noFill/>
        <a:ln w="9525">
          <a:noFill/>
          <a:miter lim="800000"/>
          <a:headEnd/>
          <a:tailEnd/>
        </a:ln>
      </xdr:spPr>
    </xdr:pic>
    <xdr:clientData/>
  </xdr:twoCellAnchor>
  <xdr:twoCellAnchor editAs="oneCell">
    <xdr:from>
      <xdr:col>1</xdr:col>
      <xdr:colOff>76201</xdr:colOff>
      <xdr:row>1</xdr:row>
      <xdr:rowOff>114300</xdr:rowOff>
    </xdr:from>
    <xdr:to>
      <xdr:col>7</xdr:col>
      <xdr:colOff>161926</xdr:colOff>
      <xdr:row>3</xdr:row>
      <xdr:rowOff>142875</xdr:rowOff>
    </xdr:to>
    <xdr:pic>
      <xdr:nvPicPr>
        <xdr:cNvPr id="7" name="6 Imagen" descr="logotipo alcaldia version para documentos word"/>
        <xdr:cNvPicPr/>
      </xdr:nvPicPr>
      <xdr:blipFill>
        <a:blip xmlns:r="http://schemas.openxmlformats.org/officeDocument/2006/relationships" r:embed="rId2"/>
        <a:srcRect/>
        <a:stretch>
          <a:fillRect/>
        </a:stretch>
      </xdr:blipFill>
      <xdr:spPr bwMode="auto">
        <a:xfrm>
          <a:off x="276226" y="276225"/>
          <a:ext cx="1314450"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S53"/>
  <sheetViews>
    <sheetView showGridLines="0" tabSelected="1" view="pageBreakPreview" zoomScale="130" zoomScaleNormal="130" zoomScaleSheetLayoutView="130" zoomScalePageLayoutView="70" workbookViewId="0">
      <selection activeCell="B11" sqref="B11:AG11"/>
    </sheetView>
  </sheetViews>
  <sheetFormatPr baseColWidth="10" defaultRowHeight="11.25" x14ac:dyDescent="0.25"/>
  <cols>
    <col min="1" max="4" width="3" style="6" customWidth="1"/>
    <col min="5" max="5" width="3.42578125" style="6" customWidth="1"/>
    <col min="6" max="32" width="3" style="6" customWidth="1"/>
    <col min="33" max="33" width="3.140625" style="6" customWidth="1"/>
    <col min="34" max="36" width="3" style="6" customWidth="1"/>
    <col min="37" max="46" width="11.42578125" style="5" hidden="1" customWidth="1"/>
    <col min="47" max="71" width="11.42578125" style="6" hidden="1" customWidth="1"/>
    <col min="72" max="16384" width="11.42578125" style="6"/>
  </cols>
  <sheetData>
    <row r="1" spans="2:71" s="5" customFormat="1" ht="6.75" customHeight="1" x14ac:dyDescent="0.25">
      <c r="AK1" s="21" t="str">
        <f>+B7</f>
        <v>1. Nombre de la empresa o persona natural solicitante</v>
      </c>
      <c r="AL1" s="21" t="str">
        <f>+P7</f>
        <v>2. NIT o Cédula</v>
      </c>
      <c r="AM1" s="21" t="str">
        <f>+U7</f>
        <v>3. Nombre del Representante Legal (cuando aplique)</v>
      </c>
      <c r="AN1" s="21" t="str">
        <f>+B9</f>
        <v>4. Dirección de correspondencia</v>
      </c>
      <c r="AO1" s="21" t="str">
        <f>+R9</f>
        <v>5. Teléfono</v>
      </c>
      <c r="AP1" s="21" t="str">
        <f>+W9</f>
        <v>6. Correo electrónico</v>
      </c>
      <c r="AQ1" s="21" t="str">
        <f>+B12</f>
        <v>7. Nombre u objeto</v>
      </c>
      <c r="AR1" s="21" t="str">
        <f>+P12</f>
        <v>8. Descripción</v>
      </c>
      <c r="AS1" s="21" t="str">
        <f>+B14</f>
        <v>9. Localización/Concentración</v>
      </c>
      <c r="AT1" s="21" t="str">
        <f>+K14</f>
        <v>10. Fecha inicio</v>
      </c>
      <c r="AU1" s="21" t="str">
        <f>+O14</f>
        <v>11. Fecha de fin</v>
      </c>
      <c r="AV1" s="21" t="str">
        <f>+S14</f>
        <v>12. Licencia</v>
      </c>
      <c r="AW1" s="21" t="e">
        <f>+#REF!</f>
        <v>#REF!</v>
      </c>
      <c r="AX1" s="21" t="e">
        <f>+#REF!</f>
        <v>#REF!</v>
      </c>
      <c r="AY1" s="21" t="e">
        <f>+#REF!</f>
        <v>#REF!</v>
      </c>
      <c r="AZ1" s="29">
        <f>+X14</f>
        <v>0</v>
      </c>
      <c r="BA1" s="29">
        <f>+AB14</f>
        <v>0</v>
      </c>
      <c r="BB1" s="29" t="str">
        <f>+B19</f>
        <v>20.Tramos de Vías a Cerrar o recorrido</v>
      </c>
      <c r="BC1" s="29" t="str">
        <f>+K19</f>
        <v>21. Ancho</v>
      </c>
      <c r="BD1" s="29" t="str">
        <f>+N19</f>
        <v>22. Calz.</v>
      </c>
      <c r="BE1" s="29" t="str">
        <f>+P19</f>
        <v>23. Carr.</v>
      </c>
      <c r="BF1" s="29" t="str">
        <f>+R19</f>
        <v>24. Cat.</v>
      </c>
      <c r="BG1" s="29" t="str">
        <f>+T19</f>
        <v>25. Sent.</v>
      </c>
      <c r="BH1" s="29" t="str">
        <f>+V19</f>
        <v>26. Rutas de Trasp. Pub.</v>
      </c>
      <c r="BI1" s="29" t="str">
        <f>+AB19</f>
        <v>27. HMD</v>
      </c>
      <c r="BJ1" s="29" t="str">
        <f>+AE19</f>
        <v>28. Vol.Max</v>
      </c>
      <c r="BK1" s="29" t="str">
        <f>+B21</f>
        <v>29. Tipo de actividad</v>
      </c>
      <c r="BL1" s="29" t="str">
        <f>+K21</f>
        <v>30. Tipo de cierre</v>
      </c>
      <c r="BM1" s="21" t="str">
        <f>+O21</f>
        <v>31. Fecha y horario de cierres viales</v>
      </c>
      <c r="BN1" s="21" t="str">
        <f>+Z21</f>
        <v>33. Maquinaria, equipo y vehículos</v>
      </c>
      <c r="BO1" s="21" t="str">
        <f>+B23</f>
        <v>34. Manejo del tránsito vehicular</v>
      </c>
      <c r="BP1" s="21" t="str">
        <f>+B25</f>
        <v>36. Manejo del tránsito peatonal</v>
      </c>
      <c r="BQ1" s="21" t="str">
        <f>+R25</f>
        <v>37. Manejo de escombros y basuras</v>
      </c>
      <c r="BR1" s="21" t="str">
        <f>+R23</f>
        <v>35. Rutas de desvíos</v>
      </c>
      <c r="BS1" s="21" t="str">
        <f>+B38</f>
        <v>44. Observaciones</v>
      </c>
    </row>
    <row r="2" spans="2:71" ht="21" customHeight="1" x14ac:dyDescent="0.25">
      <c r="B2" s="69"/>
      <c r="C2" s="69"/>
      <c r="D2" s="69"/>
      <c r="E2" s="69"/>
      <c r="F2" s="69"/>
      <c r="G2" s="69"/>
      <c r="H2" s="69"/>
      <c r="I2" s="159" t="s">
        <v>349</v>
      </c>
      <c r="J2" s="160"/>
      <c r="K2" s="160"/>
      <c r="L2" s="160"/>
      <c r="M2" s="160"/>
      <c r="N2" s="160"/>
      <c r="O2" s="160"/>
      <c r="P2" s="160"/>
      <c r="Q2" s="160"/>
      <c r="R2" s="160"/>
      <c r="S2" s="160"/>
      <c r="T2" s="160"/>
      <c r="U2" s="160"/>
      <c r="V2" s="160"/>
      <c r="W2" s="160"/>
      <c r="X2" s="161"/>
      <c r="Y2" s="79" t="s">
        <v>350</v>
      </c>
      <c r="Z2" s="80"/>
      <c r="AA2" s="80"/>
      <c r="AB2" s="80"/>
      <c r="AC2" s="81"/>
      <c r="AD2" s="70"/>
      <c r="AE2" s="71"/>
      <c r="AF2" s="71"/>
      <c r="AG2" s="72"/>
      <c r="AK2" s="21">
        <f>+B8</f>
        <v>0</v>
      </c>
      <c r="AL2" s="21">
        <f>+P8</f>
        <v>0</v>
      </c>
      <c r="AM2" s="21">
        <f>+U8</f>
        <v>0</v>
      </c>
      <c r="AN2" s="21">
        <f>+B10</f>
        <v>0</v>
      </c>
      <c r="AO2" s="21">
        <f>+R10</f>
        <v>0</v>
      </c>
      <c r="AP2" s="21">
        <f>+W10</f>
        <v>0</v>
      </c>
      <c r="AQ2" s="21">
        <f>+B13</f>
        <v>0</v>
      </c>
      <c r="AR2" s="21">
        <f>+P13</f>
        <v>0</v>
      </c>
      <c r="AS2" s="21">
        <f>+B15</f>
        <v>0</v>
      </c>
      <c r="AT2" s="21">
        <f>+K15</f>
        <v>0</v>
      </c>
      <c r="AU2" s="21">
        <f>+O15</f>
        <v>0</v>
      </c>
      <c r="AV2" s="21">
        <f>+S15</f>
        <v>0</v>
      </c>
      <c r="AW2" s="21" t="e">
        <f>+#REF!</f>
        <v>#REF!</v>
      </c>
      <c r="AX2" s="21" t="e">
        <f>+#REF!</f>
        <v>#REF!</v>
      </c>
      <c r="AY2" s="21" t="e">
        <f>+#REF!</f>
        <v>#REF!</v>
      </c>
      <c r="AZ2" s="29">
        <f>+X15</f>
        <v>0</v>
      </c>
      <c r="BA2" s="29">
        <f>+AB15</f>
        <v>0</v>
      </c>
      <c r="BB2" s="29">
        <f>+B20</f>
        <v>0</v>
      </c>
      <c r="BC2" s="29">
        <f>+K20</f>
        <v>0</v>
      </c>
      <c r="BD2" s="29">
        <f>+N20</f>
        <v>0</v>
      </c>
      <c r="BE2" s="29">
        <f>+P20</f>
        <v>0</v>
      </c>
      <c r="BF2" s="29">
        <f>+R20</f>
        <v>0</v>
      </c>
      <c r="BG2" s="29">
        <f>+T20</f>
        <v>0</v>
      </c>
      <c r="BH2" s="29">
        <f>+V20</f>
        <v>0</v>
      </c>
      <c r="BI2" s="29">
        <f>+AB20</f>
        <v>0</v>
      </c>
      <c r="BJ2" s="29">
        <f>+AE20</f>
        <v>0</v>
      </c>
      <c r="BK2" s="29">
        <f>+B22</f>
        <v>0</v>
      </c>
      <c r="BL2" s="29">
        <f>+K22</f>
        <v>0</v>
      </c>
      <c r="BM2" s="21">
        <f>+P22</f>
        <v>0</v>
      </c>
      <c r="BN2" s="21">
        <f>+Z22</f>
        <v>0</v>
      </c>
      <c r="BO2" s="21">
        <f>+B24</f>
        <v>0</v>
      </c>
      <c r="BP2" s="21" t="e">
        <f>+#REF!</f>
        <v>#REF!</v>
      </c>
      <c r="BQ2" s="21" t="e">
        <f>+#REF!</f>
        <v>#REF!</v>
      </c>
      <c r="BR2" s="21">
        <f>+R24</f>
        <v>0</v>
      </c>
      <c r="BS2" s="9">
        <f>+F38</f>
        <v>0</v>
      </c>
    </row>
    <row r="3" spans="2:71" ht="15" customHeight="1" x14ac:dyDescent="0.25">
      <c r="B3" s="69"/>
      <c r="C3" s="69"/>
      <c r="D3" s="69"/>
      <c r="E3" s="69"/>
      <c r="F3" s="69"/>
      <c r="G3" s="69"/>
      <c r="H3" s="69"/>
      <c r="I3" s="159"/>
      <c r="J3" s="160"/>
      <c r="K3" s="160"/>
      <c r="L3" s="160"/>
      <c r="M3" s="160"/>
      <c r="N3" s="160"/>
      <c r="O3" s="160"/>
      <c r="P3" s="160"/>
      <c r="Q3" s="160"/>
      <c r="R3" s="160"/>
      <c r="S3" s="160"/>
      <c r="T3" s="160"/>
      <c r="U3" s="160"/>
      <c r="V3" s="160"/>
      <c r="W3" s="160"/>
      <c r="X3" s="161"/>
      <c r="Y3" s="79" t="s">
        <v>351</v>
      </c>
      <c r="Z3" s="80"/>
      <c r="AA3" s="80"/>
      <c r="AB3" s="80"/>
      <c r="AC3" s="81"/>
      <c r="AD3" s="73"/>
      <c r="AE3" s="74"/>
      <c r="AF3" s="74"/>
      <c r="AG3" s="75"/>
    </row>
    <row r="4" spans="2:71" ht="12.75" customHeight="1" x14ac:dyDescent="0.25">
      <c r="B4" s="69"/>
      <c r="C4" s="69"/>
      <c r="D4" s="69"/>
      <c r="E4" s="69"/>
      <c r="F4" s="69"/>
      <c r="G4" s="69"/>
      <c r="H4" s="69"/>
      <c r="I4" s="158" t="s">
        <v>340</v>
      </c>
      <c r="J4" s="158"/>
      <c r="K4" s="158"/>
      <c r="L4" s="158"/>
      <c r="M4" s="158"/>
      <c r="N4" s="158"/>
      <c r="O4" s="158"/>
      <c r="P4" s="158"/>
      <c r="Q4" s="158"/>
      <c r="R4" s="158"/>
      <c r="S4" s="158"/>
      <c r="T4" s="158"/>
      <c r="U4" s="158"/>
      <c r="V4" s="158"/>
      <c r="W4" s="158"/>
      <c r="X4" s="158"/>
      <c r="Y4" s="79" t="s">
        <v>352</v>
      </c>
      <c r="Z4" s="80"/>
      <c r="AA4" s="80"/>
      <c r="AB4" s="80"/>
      <c r="AC4" s="81"/>
      <c r="AD4" s="73"/>
      <c r="AE4" s="74"/>
      <c r="AF4" s="74"/>
      <c r="AG4" s="75"/>
      <c r="AK4" s="21"/>
      <c r="AL4" s="21"/>
      <c r="AM4" s="21"/>
      <c r="AN4" s="21"/>
      <c r="AO4" s="21"/>
      <c r="AP4" s="21"/>
      <c r="AQ4" s="21"/>
      <c r="AR4" s="21"/>
      <c r="AS4" s="21"/>
      <c r="AT4" s="21"/>
      <c r="AU4" s="21"/>
      <c r="AV4" s="21"/>
      <c r="AW4" s="21"/>
      <c r="AX4" s="21"/>
      <c r="AY4" s="21"/>
      <c r="AZ4" s="29"/>
      <c r="BA4" s="29"/>
      <c r="BB4" s="29"/>
      <c r="BC4" s="29"/>
      <c r="BD4" s="29"/>
      <c r="BE4" s="29"/>
      <c r="BF4" s="29"/>
      <c r="BG4" s="29"/>
      <c r="BH4" s="29"/>
      <c r="BI4" s="29"/>
      <c r="BJ4" s="29"/>
      <c r="BK4" s="29"/>
      <c r="BL4" s="29"/>
      <c r="BM4" s="21"/>
      <c r="BN4" s="21"/>
      <c r="BO4" s="21"/>
      <c r="BP4" s="21"/>
      <c r="BQ4" s="21"/>
      <c r="BR4" s="21"/>
      <c r="BS4" s="21"/>
    </row>
    <row r="5" spans="2:71" ht="13.5" customHeight="1" x14ac:dyDescent="0.25">
      <c r="B5" s="69"/>
      <c r="C5" s="69"/>
      <c r="D5" s="69"/>
      <c r="E5" s="69"/>
      <c r="F5" s="69"/>
      <c r="G5" s="69"/>
      <c r="H5" s="69"/>
      <c r="I5" s="158"/>
      <c r="J5" s="158"/>
      <c r="K5" s="158"/>
      <c r="L5" s="158"/>
      <c r="M5" s="158"/>
      <c r="N5" s="158"/>
      <c r="O5" s="158"/>
      <c r="P5" s="158"/>
      <c r="Q5" s="158"/>
      <c r="R5" s="158"/>
      <c r="S5" s="158"/>
      <c r="T5" s="158"/>
      <c r="U5" s="158"/>
      <c r="V5" s="158"/>
      <c r="W5" s="158"/>
      <c r="X5" s="158"/>
      <c r="Y5" s="79" t="s">
        <v>344</v>
      </c>
      <c r="Z5" s="80"/>
      <c r="AA5" s="80"/>
      <c r="AB5" s="80"/>
      <c r="AC5" s="81"/>
      <c r="AD5" s="76"/>
      <c r="AE5" s="77"/>
      <c r="AF5" s="77"/>
      <c r="AG5" s="78"/>
      <c r="AK5" s="21"/>
      <c r="AL5" s="21"/>
      <c r="AM5" s="21"/>
      <c r="AN5" s="21"/>
      <c r="AO5" s="21"/>
      <c r="AP5" s="21"/>
      <c r="AQ5" s="21"/>
      <c r="AR5" s="21"/>
      <c r="AS5" s="21"/>
      <c r="AT5" s="21"/>
      <c r="AU5" s="21"/>
      <c r="AV5" s="21"/>
      <c r="AW5" s="21"/>
      <c r="AX5" s="21"/>
      <c r="AY5" s="21"/>
      <c r="AZ5" s="29"/>
      <c r="BA5" s="29"/>
      <c r="BB5" s="29"/>
      <c r="BC5" s="29"/>
      <c r="BD5" s="29"/>
      <c r="BE5" s="29"/>
      <c r="BF5" s="29"/>
      <c r="BG5" s="29"/>
      <c r="BH5" s="29"/>
      <c r="BI5" s="29"/>
      <c r="BJ5" s="29"/>
      <c r="BK5" s="29"/>
      <c r="BL5" s="29"/>
      <c r="BM5" s="21"/>
      <c r="BN5" s="21"/>
      <c r="BO5" s="21"/>
      <c r="BP5" s="21"/>
      <c r="BQ5" s="21"/>
      <c r="BR5" s="21"/>
      <c r="BS5" s="21"/>
    </row>
    <row r="6" spans="2:71" x14ac:dyDescent="0.25">
      <c r="B6" s="112" t="s">
        <v>257</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row>
    <row r="7" spans="2:71" ht="7.5" customHeight="1" x14ac:dyDescent="0.25">
      <c r="B7" s="89" t="s">
        <v>35</v>
      </c>
      <c r="C7" s="89"/>
      <c r="D7" s="89"/>
      <c r="E7" s="89"/>
      <c r="F7" s="89"/>
      <c r="G7" s="89"/>
      <c r="H7" s="89"/>
      <c r="I7" s="89"/>
      <c r="J7" s="89"/>
      <c r="K7" s="89"/>
      <c r="L7" s="89"/>
      <c r="M7" s="89"/>
      <c r="N7" s="89"/>
      <c r="O7" s="89"/>
      <c r="P7" s="89" t="s">
        <v>1</v>
      </c>
      <c r="Q7" s="89"/>
      <c r="R7" s="89"/>
      <c r="S7" s="89"/>
      <c r="T7" s="89"/>
      <c r="U7" s="90" t="s">
        <v>36</v>
      </c>
      <c r="V7" s="91"/>
      <c r="W7" s="91"/>
      <c r="X7" s="91"/>
      <c r="Y7" s="91"/>
      <c r="Z7" s="91"/>
      <c r="AA7" s="91"/>
      <c r="AB7" s="91"/>
      <c r="AC7" s="91"/>
      <c r="AD7" s="91"/>
      <c r="AE7" s="91"/>
      <c r="AF7" s="91"/>
      <c r="AG7" s="92"/>
    </row>
    <row r="8" spans="2:71" s="26" customFormat="1" ht="12.95" customHeight="1" x14ac:dyDescent="0.25">
      <c r="B8" s="93"/>
      <c r="C8" s="94"/>
      <c r="D8" s="94"/>
      <c r="E8" s="94"/>
      <c r="F8" s="94"/>
      <c r="G8" s="94"/>
      <c r="H8" s="94"/>
      <c r="I8" s="94"/>
      <c r="J8" s="94"/>
      <c r="K8" s="94"/>
      <c r="L8" s="94"/>
      <c r="M8" s="94"/>
      <c r="N8" s="94"/>
      <c r="O8" s="95"/>
      <c r="P8" s="99"/>
      <c r="Q8" s="99"/>
      <c r="R8" s="99"/>
      <c r="S8" s="99"/>
      <c r="T8" s="99"/>
      <c r="U8" s="100"/>
      <c r="V8" s="100"/>
      <c r="W8" s="100"/>
      <c r="X8" s="100"/>
      <c r="Y8" s="100"/>
      <c r="Z8" s="100"/>
      <c r="AA8" s="100"/>
      <c r="AB8" s="100"/>
      <c r="AC8" s="100"/>
      <c r="AD8" s="100"/>
      <c r="AE8" s="100"/>
      <c r="AF8" s="100"/>
      <c r="AG8" s="100"/>
      <c r="AR8" s="27"/>
      <c r="AS8" s="27"/>
      <c r="AT8" s="27"/>
    </row>
    <row r="9" spans="2:71" s="30" customFormat="1" ht="8.1" customHeight="1" x14ac:dyDescent="0.25">
      <c r="B9" s="90" t="s">
        <v>37</v>
      </c>
      <c r="C9" s="91"/>
      <c r="D9" s="91"/>
      <c r="E9" s="91"/>
      <c r="F9" s="91"/>
      <c r="G9" s="91"/>
      <c r="H9" s="91"/>
      <c r="I9" s="91"/>
      <c r="J9" s="91"/>
      <c r="K9" s="91"/>
      <c r="L9" s="91"/>
      <c r="M9" s="91"/>
      <c r="N9" s="91"/>
      <c r="O9" s="91"/>
      <c r="P9" s="91"/>
      <c r="Q9" s="92"/>
      <c r="R9" s="91" t="s">
        <v>231</v>
      </c>
      <c r="S9" s="91"/>
      <c r="T9" s="91"/>
      <c r="U9" s="91"/>
      <c r="V9" s="92"/>
      <c r="W9" s="90" t="s">
        <v>232</v>
      </c>
      <c r="X9" s="91"/>
      <c r="Y9" s="91"/>
      <c r="Z9" s="91"/>
      <c r="AA9" s="91"/>
      <c r="AB9" s="91"/>
      <c r="AC9" s="91"/>
      <c r="AD9" s="91"/>
      <c r="AE9" s="91"/>
      <c r="AF9" s="91"/>
      <c r="AG9" s="92"/>
      <c r="AR9" s="31"/>
      <c r="AS9" s="31"/>
      <c r="AT9" s="31"/>
    </row>
    <row r="10" spans="2:71" s="32" customFormat="1" ht="15" customHeight="1" x14ac:dyDescent="0.25">
      <c r="B10" s="93"/>
      <c r="C10" s="94"/>
      <c r="D10" s="94"/>
      <c r="E10" s="94"/>
      <c r="F10" s="94"/>
      <c r="G10" s="94"/>
      <c r="H10" s="94"/>
      <c r="I10" s="94"/>
      <c r="J10" s="94"/>
      <c r="K10" s="94"/>
      <c r="L10" s="94"/>
      <c r="M10" s="94"/>
      <c r="N10" s="94"/>
      <c r="O10" s="94"/>
      <c r="P10" s="94"/>
      <c r="Q10" s="95"/>
      <c r="R10" s="105"/>
      <c r="S10" s="105"/>
      <c r="T10" s="105"/>
      <c r="U10" s="105"/>
      <c r="V10" s="106"/>
      <c r="W10" s="117"/>
      <c r="X10" s="99"/>
      <c r="Y10" s="99"/>
      <c r="Z10" s="99"/>
      <c r="AA10" s="99"/>
      <c r="AB10" s="99"/>
      <c r="AC10" s="99"/>
      <c r="AD10" s="99"/>
      <c r="AE10" s="99"/>
      <c r="AF10" s="99"/>
      <c r="AG10" s="99"/>
      <c r="AK10" s="29"/>
      <c r="AL10" s="29"/>
      <c r="AM10" s="29"/>
      <c r="AN10" s="29"/>
      <c r="AO10" s="29"/>
      <c r="AP10" s="29"/>
      <c r="AQ10" s="29"/>
      <c r="AR10" s="29"/>
      <c r="AS10" s="29"/>
      <c r="AT10" s="29"/>
    </row>
    <row r="11" spans="2:71" s="34" customFormat="1" x14ac:dyDescent="0.25">
      <c r="B11" s="112" t="s">
        <v>258</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33"/>
      <c r="AI11" s="33"/>
      <c r="AK11" s="35"/>
      <c r="AL11" s="35"/>
      <c r="AM11" s="35"/>
      <c r="AN11" s="35"/>
      <c r="AO11" s="35"/>
      <c r="AP11" s="35"/>
      <c r="AQ11" s="35"/>
      <c r="AR11" s="35"/>
      <c r="AS11" s="35"/>
      <c r="AT11" s="35"/>
    </row>
    <row r="12" spans="2:71" s="9" customFormat="1" ht="8.1" customHeight="1" x14ac:dyDescent="0.25">
      <c r="B12" s="90" t="s">
        <v>189</v>
      </c>
      <c r="C12" s="91"/>
      <c r="D12" s="91"/>
      <c r="E12" s="91"/>
      <c r="F12" s="91"/>
      <c r="G12" s="91"/>
      <c r="H12" s="91"/>
      <c r="I12" s="91"/>
      <c r="J12" s="91"/>
      <c r="K12" s="91"/>
      <c r="L12" s="91"/>
      <c r="M12" s="91"/>
      <c r="N12" s="91"/>
      <c r="O12" s="91"/>
      <c r="P12" s="90" t="s">
        <v>190</v>
      </c>
      <c r="Q12" s="91"/>
      <c r="R12" s="91"/>
      <c r="S12" s="91"/>
      <c r="T12" s="91"/>
      <c r="U12" s="91"/>
      <c r="V12" s="91"/>
      <c r="W12" s="91"/>
      <c r="X12" s="91"/>
      <c r="Y12" s="91"/>
      <c r="Z12" s="91"/>
      <c r="AA12" s="91"/>
      <c r="AB12" s="91"/>
      <c r="AC12" s="91"/>
      <c r="AD12" s="91"/>
      <c r="AE12" s="91"/>
      <c r="AF12" s="91"/>
      <c r="AG12" s="92"/>
      <c r="AK12" s="21"/>
      <c r="AL12" s="21"/>
      <c r="AM12" s="21"/>
      <c r="AN12" s="21"/>
      <c r="AO12" s="21"/>
      <c r="AP12" s="21"/>
      <c r="AQ12" s="21"/>
      <c r="AR12" s="21"/>
      <c r="AS12" s="21"/>
      <c r="AT12" s="21"/>
    </row>
    <row r="13" spans="2:71" s="32" customFormat="1" ht="33" customHeight="1" x14ac:dyDescent="0.25">
      <c r="B13" s="93"/>
      <c r="C13" s="94"/>
      <c r="D13" s="94"/>
      <c r="E13" s="94"/>
      <c r="F13" s="94"/>
      <c r="G13" s="94"/>
      <c r="H13" s="94"/>
      <c r="I13" s="94"/>
      <c r="J13" s="94"/>
      <c r="K13" s="94"/>
      <c r="L13" s="94"/>
      <c r="M13" s="94"/>
      <c r="N13" s="94"/>
      <c r="O13" s="94"/>
      <c r="P13" s="93"/>
      <c r="Q13" s="94"/>
      <c r="R13" s="94"/>
      <c r="S13" s="94"/>
      <c r="T13" s="94"/>
      <c r="U13" s="94"/>
      <c r="V13" s="94"/>
      <c r="W13" s="94"/>
      <c r="X13" s="94"/>
      <c r="Y13" s="94"/>
      <c r="Z13" s="94"/>
      <c r="AA13" s="94"/>
      <c r="AB13" s="94"/>
      <c r="AC13" s="94"/>
      <c r="AD13" s="94"/>
      <c r="AE13" s="94"/>
      <c r="AF13" s="94"/>
      <c r="AG13" s="95"/>
      <c r="AR13" s="29"/>
      <c r="AS13" s="29"/>
      <c r="AT13" s="29"/>
    </row>
    <row r="14" spans="2:71" s="9" customFormat="1" ht="8.1" customHeight="1" x14ac:dyDescent="0.25">
      <c r="B14" s="107" t="s">
        <v>238</v>
      </c>
      <c r="C14" s="108"/>
      <c r="D14" s="108"/>
      <c r="E14" s="108"/>
      <c r="F14" s="108"/>
      <c r="G14" s="108"/>
      <c r="H14" s="108"/>
      <c r="I14" s="108"/>
      <c r="J14" s="109"/>
      <c r="K14" s="107" t="s">
        <v>22</v>
      </c>
      <c r="L14" s="108"/>
      <c r="M14" s="108"/>
      <c r="N14" s="109"/>
      <c r="O14" s="107" t="s">
        <v>23</v>
      </c>
      <c r="P14" s="108"/>
      <c r="Q14" s="108"/>
      <c r="R14" s="109"/>
      <c r="S14" s="102" t="s">
        <v>327</v>
      </c>
      <c r="T14" s="103"/>
      <c r="U14" s="103"/>
      <c r="V14" s="103"/>
      <c r="W14" s="103"/>
      <c r="X14" s="103"/>
      <c r="Y14" s="104"/>
      <c r="Z14" s="101" t="s">
        <v>259</v>
      </c>
      <c r="AA14" s="101"/>
      <c r="AB14" s="101"/>
      <c r="AC14" s="101"/>
      <c r="AD14" s="101" t="s">
        <v>260</v>
      </c>
      <c r="AE14" s="101"/>
      <c r="AF14" s="101"/>
      <c r="AG14" s="101"/>
      <c r="AR14" s="21"/>
      <c r="AS14" s="21"/>
      <c r="AT14" s="21"/>
    </row>
    <row r="15" spans="2:71" s="36" customFormat="1" ht="21.95" customHeight="1" x14ac:dyDescent="0.25">
      <c r="B15" s="93"/>
      <c r="C15" s="94"/>
      <c r="D15" s="94"/>
      <c r="E15" s="94"/>
      <c r="F15" s="94"/>
      <c r="G15" s="94"/>
      <c r="H15" s="94"/>
      <c r="I15" s="94"/>
      <c r="J15" s="95"/>
      <c r="K15" s="96"/>
      <c r="L15" s="97"/>
      <c r="M15" s="97"/>
      <c r="N15" s="98"/>
      <c r="O15" s="96"/>
      <c r="P15" s="97"/>
      <c r="Q15" s="97"/>
      <c r="R15" s="98"/>
      <c r="S15" s="93"/>
      <c r="T15" s="94"/>
      <c r="U15" s="94"/>
      <c r="V15" s="94"/>
      <c r="W15" s="94"/>
      <c r="X15" s="94"/>
      <c r="Y15" s="95"/>
      <c r="Z15" s="99"/>
      <c r="AA15" s="99"/>
      <c r="AB15" s="99"/>
      <c r="AC15" s="99"/>
      <c r="AD15" s="99"/>
      <c r="AE15" s="99"/>
      <c r="AF15" s="99"/>
      <c r="AG15" s="99"/>
      <c r="AK15" s="37"/>
      <c r="AL15" s="37"/>
      <c r="AM15" s="37"/>
      <c r="AN15" s="37"/>
      <c r="AO15" s="37"/>
      <c r="AP15" s="37"/>
      <c r="AQ15" s="37"/>
      <c r="AR15" s="37"/>
      <c r="AS15" s="37"/>
      <c r="AT15" s="37"/>
    </row>
    <row r="16" spans="2:71" s="36" customFormat="1" ht="7.5" customHeight="1" x14ac:dyDescent="0.25">
      <c r="B16" s="102" t="s">
        <v>261</v>
      </c>
      <c r="C16" s="103"/>
      <c r="D16" s="103"/>
      <c r="E16" s="103"/>
      <c r="F16" s="103"/>
      <c r="G16" s="103"/>
      <c r="H16" s="103"/>
      <c r="I16" s="103"/>
      <c r="J16" s="103"/>
      <c r="K16" s="103"/>
      <c r="L16" s="104"/>
      <c r="M16" s="103" t="s">
        <v>262</v>
      </c>
      <c r="N16" s="103"/>
      <c r="O16" s="103"/>
      <c r="P16" s="103"/>
      <c r="Q16" s="103"/>
      <c r="R16" s="103"/>
      <c r="S16" s="104"/>
      <c r="T16" s="101" t="s">
        <v>263</v>
      </c>
      <c r="U16" s="101"/>
      <c r="V16" s="101"/>
      <c r="W16" s="101"/>
      <c r="X16" s="101" t="s">
        <v>264</v>
      </c>
      <c r="Y16" s="101"/>
      <c r="Z16" s="101"/>
      <c r="AA16" s="101"/>
      <c r="AB16" s="101" t="s">
        <v>265</v>
      </c>
      <c r="AC16" s="101"/>
      <c r="AD16" s="101"/>
      <c r="AE16" s="101"/>
      <c r="AF16" s="101"/>
      <c r="AG16" s="101"/>
      <c r="AK16" s="37"/>
      <c r="AL16" s="37"/>
      <c r="AM16" s="37"/>
      <c r="AN16" s="37"/>
      <c r="AO16" s="37"/>
      <c r="AP16" s="37"/>
      <c r="AQ16" s="37"/>
      <c r="AR16" s="37"/>
      <c r="AS16" s="37"/>
      <c r="AT16" s="37"/>
    </row>
    <row r="17" spans="2:46" s="36" customFormat="1" ht="19.5" customHeight="1" x14ac:dyDescent="0.25">
      <c r="B17" s="93"/>
      <c r="C17" s="94"/>
      <c r="D17" s="94"/>
      <c r="E17" s="94"/>
      <c r="F17" s="94"/>
      <c r="G17" s="94"/>
      <c r="H17" s="94"/>
      <c r="I17" s="94"/>
      <c r="J17" s="94"/>
      <c r="K17" s="94"/>
      <c r="L17" s="95"/>
      <c r="M17" s="94"/>
      <c r="N17" s="94"/>
      <c r="O17" s="94"/>
      <c r="P17" s="94"/>
      <c r="Q17" s="94"/>
      <c r="R17" s="94"/>
      <c r="S17" s="95"/>
      <c r="T17" s="99"/>
      <c r="U17" s="99"/>
      <c r="V17" s="99"/>
      <c r="W17" s="99"/>
      <c r="X17" s="99"/>
      <c r="Y17" s="99"/>
      <c r="Z17" s="99"/>
      <c r="AA17" s="99"/>
      <c r="AB17" s="117"/>
      <c r="AC17" s="99"/>
      <c r="AD17" s="99"/>
      <c r="AE17" s="99"/>
      <c r="AF17" s="99"/>
      <c r="AG17" s="99"/>
      <c r="AK17" s="37"/>
      <c r="AL17" s="37"/>
      <c r="AM17" s="37"/>
      <c r="AN17" s="37"/>
      <c r="AO17" s="37"/>
      <c r="AP17" s="37"/>
      <c r="AQ17" s="37"/>
      <c r="AR17" s="37"/>
      <c r="AS17" s="37"/>
      <c r="AT17" s="37"/>
    </row>
    <row r="18" spans="2:46" s="34" customFormat="1" ht="11.25" customHeight="1" x14ac:dyDescent="0.25">
      <c r="B18" s="112" t="s">
        <v>121</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33"/>
      <c r="AI18" s="33"/>
      <c r="AK18" s="35"/>
      <c r="AL18" s="35"/>
      <c r="AM18" s="35"/>
      <c r="AN18" s="35"/>
      <c r="AO18" s="35"/>
      <c r="AP18" s="35"/>
      <c r="AQ18" s="35"/>
      <c r="AR18" s="35"/>
      <c r="AS18" s="35"/>
      <c r="AT18" s="35"/>
    </row>
    <row r="19" spans="2:46" s="9" customFormat="1" ht="11.25" customHeight="1" x14ac:dyDescent="0.25">
      <c r="B19" s="113" t="s">
        <v>266</v>
      </c>
      <c r="C19" s="113"/>
      <c r="D19" s="113"/>
      <c r="E19" s="113"/>
      <c r="F19" s="113"/>
      <c r="G19" s="113"/>
      <c r="H19" s="113"/>
      <c r="I19" s="113"/>
      <c r="J19" s="113"/>
      <c r="K19" s="113" t="s">
        <v>267</v>
      </c>
      <c r="L19" s="113"/>
      <c r="M19" s="113"/>
      <c r="N19" s="101" t="s">
        <v>268</v>
      </c>
      <c r="O19" s="101"/>
      <c r="P19" s="101" t="s">
        <v>269</v>
      </c>
      <c r="Q19" s="101"/>
      <c r="R19" s="101" t="s">
        <v>270</v>
      </c>
      <c r="S19" s="101"/>
      <c r="T19" s="101" t="s">
        <v>271</v>
      </c>
      <c r="U19" s="101"/>
      <c r="V19" s="101" t="s">
        <v>348</v>
      </c>
      <c r="W19" s="101"/>
      <c r="X19" s="101"/>
      <c r="Y19" s="101"/>
      <c r="Z19" s="101"/>
      <c r="AA19" s="101"/>
      <c r="AB19" s="101" t="s">
        <v>272</v>
      </c>
      <c r="AC19" s="101"/>
      <c r="AD19" s="101"/>
      <c r="AE19" s="101" t="s">
        <v>273</v>
      </c>
      <c r="AF19" s="101"/>
      <c r="AG19" s="101"/>
      <c r="AQ19" s="21"/>
      <c r="AR19" s="21"/>
      <c r="AS19" s="21"/>
      <c r="AT19" s="21"/>
    </row>
    <row r="20" spans="2:46" s="38" customFormat="1" ht="21.75" customHeight="1" x14ac:dyDescent="0.25">
      <c r="B20" s="100"/>
      <c r="C20" s="100"/>
      <c r="D20" s="100"/>
      <c r="E20" s="100"/>
      <c r="F20" s="100"/>
      <c r="G20" s="100"/>
      <c r="H20" s="100"/>
      <c r="I20" s="100"/>
      <c r="J20" s="100"/>
      <c r="K20" s="99"/>
      <c r="L20" s="99"/>
      <c r="M20" s="99"/>
      <c r="N20" s="99"/>
      <c r="O20" s="99"/>
      <c r="P20" s="99"/>
      <c r="Q20" s="99"/>
      <c r="R20" s="99"/>
      <c r="S20" s="99"/>
      <c r="T20" s="99"/>
      <c r="U20" s="99"/>
      <c r="V20" s="100"/>
      <c r="W20" s="100"/>
      <c r="X20" s="100"/>
      <c r="Y20" s="100"/>
      <c r="Z20" s="100"/>
      <c r="AA20" s="100"/>
      <c r="AB20" s="99"/>
      <c r="AC20" s="99"/>
      <c r="AD20" s="99"/>
      <c r="AE20" s="99"/>
      <c r="AF20" s="99"/>
      <c r="AG20" s="99"/>
      <c r="AQ20" s="39"/>
      <c r="AR20" s="39"/>
      <c r="AS20" s="39"/>
      <c r="AT20" s="39"/>
    </row>
    <row r="21" spans="2:46" s="9" customFormat="1" ht="19.5" customHeight="1" x14ac:dyDescent="0.25">
      <c r="B21" s="90" t="s">
        <v>274</v>
      </c>
      <c r="C21" s="91"/>
      <c r="D21" s="91"/>
      <c r="E21" s="91"/>
      <c r="F21" s="91"/>
      <c r="G21" s="91"/>
      <c r="H21" s="91"/>
      <c r="I21" s="91"/>
      <c r="J21" s="92"/>
      <c r="K21" s="107" t="s">
        <v>275</v>
      </c>
      <c r="L21" s="108"/>
      <c r="M21" s="108"/>
      <c r="N21" s="109"/>
      <c r="O21" s="107" t="s">
        <v>285</v>
      </c>
      <c r="P21" s="108"/>
      <c r="Q21" s="108"/>
      <c r="R21" s="108"/>
      <c r="S21" s="108"/>
      <c r="T21" s="108"/>
      <c r="U21" s="109"/>
      <c r="V21" s="107" t="s">
        <v>311</v>
      </c>
      <c r="W21" s="108"/>
      <c r="X21" s="108"/>
      <c r="Y21" s="109"/>
      <c r="Z21" s="107" t="s">
        <v>312</v>
      </c>
      <c r="AA21" s="108"/>
      <c r="AB21" s="108"/>
      <c r="AC21" s="108"/>
      <c r="AD21" s="108"/>
      <c r="AE21" s="108"/>
      <c r="AF21" s="108"/>
      <c r="AG21" s="109"/>
      <c r="AK21" s="21"/>
      <c r="AL21" s="21"/>
      <c r="AM21" s="21"/>
      <c r="AN21" s="21"/>
      <c r="AO21" s="21"/>
      <c r="AP21" s="21"/>
      <c r="AQ21" s="21"/>
      <c r="AR21" s="21"/>
      <c r="AS21" s="21"/>
      <c r="AT21" s="21"/>
    </row>
    <row r="22" spans="2:46" s="32" customFormat="1" ht="27.75" customHeight="1" x14ac:dyDescent="0.25">
      <c r="B22" s="93"/>
      <c r="C22" s="94"/>
      <c r="D22" s="94"/>
      <c r="E22" s="94"/>
      <c r="F22" s="94"/>
      <c r="G22" s="94"/>
      <c r="H22" s="94"/>
      <c r="I22" s="94"/>
      <c r="J22" s="95"/>
      <c r="K22" s="93"/>
      <c r="L22" s="94"/>
      <c r="M22" s="94"/>
      <c r="N22" s="95"/>
      <c r="O22" s="119"/>
      <c r="P22" s="105"/>
      <c r="Q22" s="105"/>
      <c r="R22" s="105"/>
      <c r="S22" s="105"/>
      <c r="T22" s="105"/>
      <c r="U22" s="105"/>
      <c r="V22" s="120"/>
      <c r="W22" s="121"/>
      <c r="X22" s="121"/>
      <c r="Y22" s="122"/>
      <c r="Z22" s="93"/>
      <c r="AA22" s="94"/>
      <c r="AB22" s="94"/>
      <c r="AC22" s="94"/>
      <c r="AD22" s="94"/>
      <c r="AE22" s="94"/>
      <c r="AF22" s="94"/>
      <c r="AG22" s="95"/>
      <c r="AK22" s="29"/>
      <c r="AL22" s="29"/>
      <c r="AM22" s="29"/>
      <c r="AN22" s="29"/>
      <c r="AO22" s="29"/>
      <c r="AP22" s="29"/>
      <c r="AQ22" s="29"/>
      <c r="AR22" s="29"/>
      <c r="AS22" s="29"/>
      <c r="AT22" s="29"/>
    </row>
    <row r="23" spans="2:46" s="9" customFormat="1" ht="9.75" customHeight="1" x14ac:dyDescent="0.25">
      <c r="B23" s="89" t="s">
        <v>313</v>
      </c>
      <c r="C23" s="89"/>
      <c r="D23" s="89"/>
      <c r="E23" s="89"/>
      <c r="F23" s="89"/>
      <c r="G23" s="89"/>
      <c r="H23" s="89"/>
      <c r="I23" s="89"/>
      <c r="J23" s="89"/>
      <c r="K23" s="89"/>
      <c r="L23" s="89"/>
      <c r="M23" s="89"/>
      <c r="N23" s="89"/>
      <c r="O23" s="89"/>
      <c r="P23" s="89"/>
      <c r="Q23" s="89"/>
      <c r="R23" s="89" t="s">
        <v>314</v>
      </c>
      <c r="S23" s="89"/>
      <c r="T23" s="89"/>
      <c r="U23" s="89"/>
      <c r="V23" s="89"/>
      <c r="W23" s="89"/>
      <c r="X23" s="89"/>
      <c r="Y23" s="89"/>
      <c r="Z23" s="89"/>
      <c r="AA23" s="89"/>
      <c r="AB23" s="89"/>
      <c r="AC23" s="89"/>
      <c r="AD23" s="89"/>
      <c r="AE23" s="89"/>
      <c r="AF23" s="89"/>
      <c r="AG23" s="89"/>
      <c r="AK23" s="21"/>
      <c r="AL23" s="21"/>
      <c r="AM23" s="21"/>
      <c r="AN23" s="21"/>
      <c r="AO23" s="21"/>
      <c r="AP23" s="21"/>
      <c r="AQ23" s="21"/>
      <c r="AR23" s="21"/>
      <c r="AS23" s="21"/>
      <c r="AT23" s="21"/>
    </row>
    <row r="24" spans="2:46" s="40" customFormat="1" ht="28.5" customHeight="1" x14ac:dyDescent="0.25">
      <c r="B24" s="93"/>
      <c r="C24" s="94"/>
      <c r="D24" s="94"/>
      <c r="E24" s="94"/>
      <c r="F24" s="94"/>
      <c r="G24" s="94"/>
      <c r="H24" s="94"/>
      <c r="I24" s="94"/>
      <c r="J24" s="94"/>
      <c r="K24" s="94"/>
      <c r="L24" s="94"/>
      <c r="M24" s="94"/>
      <c r="N24" s="94"/>
      <c r="O24" s="94"/>
      <c r="P24" s="94"/>
      <c r="Q24" s="95"/>
      <c r="R24" s="93"/>
      <c r="S24" s="94"/>
      <c r="T24" s="94"/>
      <c r="U24" s="94"/>
      <c r="V24" s="94"/>
      <c r="W24" s="94"/>
      <c r="X24" s="94"/>
      <c r="Y24" s="94"/>
      <c r="Z24" s="94"/>
      <c r="AA24" s="94"/>
      <c r="AB24" s="94"/>
      <c r="AC24" s="94"/>
      <c r="AD24" s="94"/>
      <c r="AE24" s="94"/>
      <c r="AF24" s="94"/>
      <c r="AG24" s="95"/>
      <c r="AK24" s="41"/>
      <c r="AL24" s="41"/>
      <c r="AM24" s="41"/>
      <c r="AN24" s="41"/>
      <c r="AO24" s="41"/>
      <c r="AP24" s="41"/>
      <c r="AQ24" s="41"/>
      <c r="AR24" s="41"/>
      <c r="AS24" s="41"/>
      <c r="AT24" s="41"/>
    </row>
    <row r="25" spans="2:46" s="9" customFormat="1" ht="8.1" customHeight="1" x14ac:dyDescent="0.25">
      <c r="B25" s="89" t="s">
        <v>315</v>
      </c>
      <c r="C25" s="89"/>
      <c r="D25" s="89"/>
      <c r="E25" s="89"/>
      <c r="F25" s="89"/>
      <c r="G25" s="89"/>
      <c r="H25" s="89"/>
      <c r="I25" s="89"/>
      <c r="J25" s="89"/>
      <c r="K25" s="89"/>
      <c r="L25" s="89"/>
      <c r="M25" s="89"/>
      <c r="N25" s="89"/>
      <c r="O25" s="89"/>
      <c r="P25" s="89"/>
      <c r="Q25" s="89"/>
      <c r="R25" s="89" t="s">
        <v>316</v>
      </c>
      <c r="S25" s="89"/>
      <c r="T25" s="89"/>
      <c r="U25" s="89"/>
      <c r="V25" s="89"/>
      <c r="W25" s="89"/>
      <c r="X25" s="89"/>
      <c r="Y25" s="89"/>
      <c r="Z25" s="89"/>
      <c r="AA25" s="89"/>
      <c r="AB25" s="89"/>
      <c r="AC25" s="89"/>
      <c r="AD25" s="89"/>
      <c r="AE25" s="89"/>
      <c r="AF25" s="89"/>
      <c r="AG25" s="89"/>
      <c r="AK25" s="21"/>
      <c r="AL25" s="21"/>
      <c r="AM25" s="21"/>
      <c r="AN25" s="21"/>
      <c r="AO25" s="21"/>
      <c r="AP25" s="21"/>
      <c r="AQ25" s="21"/>
      <c r="AR25" s="21"/>
      <c r="AS25" s="21"/>
      <c r="AT25" s="21"/>
    </row>
    <row r="26" spans="2:46" s="40" customFormat="1" ht="35.25" customHeight="1" x14ac:dyDescent="0.25">
      <c r="B26" s="93"/>
      <c r="C26" s="94"/>
      <c r="D26" s="94"/>
      <c r="E26" s="94"/>
      <c r="F26" s="94"/>
      <c r="G26" s="94"/>
      <c r="H26" s="94"/>
      <c r="I26" s="94"/>
      <c r="J26" s="94"/>
      <c r="K26" s="94"/>
      <c r="L26" s="94"/>
      <c r="M26" s="94"/>
      <c r="N26" s="94"/>
      <c r="O26" s="94"/>
      <c r="P26" s="94"/>
      <c r="Q26" s="95"/>
      <c r="R26" s="114"/>
      <c r="S26" s="115"/>
      <c r="T26" s="115"/>
      <c r="U26" s="115"/>
      <c r="V26" s="115"/>
      <c r="W26" s="115"/>
      <c r="X26" s="115"/>
      <c r="Y26" s="115"/>
      <c r="Z26" s="115"/>
      <c r="AA26" s="115"/>
      <c r="AB26" s="115"/>
      <c r="AC26" s="115"/>
      <c r="AD26" s="115"/>
      <c r="AE26" s="115"/>
      <c r="AF26" s="115"/>
      <c r="AG26" s="116"/>
      <c r="AK26" s="41"/>
      <c r="AL26" s="41"/>
      <c r="AM26" s="41"/>
      <c r="AN26" s="41"/>
      <c r="AO26" s="41"/>
      <c r="AP26" s="41"/>
      <c r="AQ26" s="41"/>
      <c r="AR26" s="41"/>
      <c r="AS26" s="41"/>
      <c r="AT26" s="41"/>
    </row>
    <row r="27" spans="2:46" x14ac:dyDescent="0.25">
      <c r="B27" s="112" t="s">
        <v>317</v>
      </c>
      <c r="C27" s="112"/>
      <c r="D27" s="112"/>
      <c r="E27" s="112"/>
      <c r="F27" s="112"/>
      <c r="G27" s="112"/>
      <c r="H27" s="112"/>
      <c r="I27" s="112"/>
      <c r="J27" s="112"/>
      <c r="K27" s="112"/>
      <c r="L27" s="112"/>
      <c r="M27" s="112"/>
      <c r="N27" s="112"/>
      <c r="O27" s="112" t="s">
        <v>318</v>
      </c>
      <c r="P27" s="112"/>
      <c r="Q27" s="112"/>
      <c r="R27" s="112" t="s">
        <v>319</v>
      </c>
      <c r="S27" s="112"/>
      <c r="T27" s="112"/>
      <c r="U27" s="112"/>
      <c r="V27" s="112"/>
      <c r="W27" s="112"/>
      <c r="X27" s="112"/>
      <c r="Y27" s="112"/>
      <c r="Z27" s="112"/>
      <c r="AA27" s="112"/>
      <c r="AB27" s="112"/>
      <c r="AC27" s="112"/>
      <c r="AD27" s="112"/>
      <c r="AE27" s="112" t="s">
        <v>320</v>
      </c>
      <c r="AF27" s="112"/>
      <c r="AG27" s="112"/>
    </row>
    <row r="28" spans="2:46" s="42" customFormat="1" ht="12.75" x14ac:dyDescent="0.25">
      <c r="B28" s="118"/>
      <c r="C28" s="118"/>
      <c r="D28" s="118"/>
      <c r="E28" s="118"/>
      <c r="F28" s="118"/>
      <c r="G28" s="118"/>
      <c r="H28" s="118"/>
      <c r="I28" s="118"/>
      <c r="J28" s="118"/>
      <c r="K28" s="118"/>
      <c r="L28" s="118"/>
      <c r="M28" s="118"/>
      <c r="N28" s="118"/>
      <c r="O28" s="111"/>
      <c r="P28" s="111"/>
      <c r="Q28" s="111"/>
      <c r="R28" s="118"/>
      <c r="S28" s="118"/>
      <c r="T28" s="118"/>
      <c r="U28" s="118"/>
      <c r="V28" s="118"/>
      <c r="W28" s="118"/>
      <c r="X28" s="118"/>
      <c r="Y28" s="118"/>
      <c r="Z28" s="118"/>
      <c r="AA28" s="118"/>
      <c r="AB28" s="118"/>
      <c r="AC28" s="118"/>
      <c r="AD28" s="118"/>
      <c r="AE28" s="111"/>
      <c r="AF28" s="111"/>
      <c r="AG28" s="111"/>
      <c r="AK28" s="43"/>
      <c r="AL28" s="43"/>
      <c r="AM28" s="43"/>
      <c r="AN28" s="43"/>
      <c r="AO28" s="43"/>
      <c r="AP28" s="43"/>
      <c r="AQ28" s="43"/>
      <c r="AR28" s="43"/>
      <c r="AS28" s="43"/>
      <c r="AT28" s="43"/>
    </row>
    <row r="29" spans="2:46" s="42" customFormat="1" ht="12.75" x14ac:dyDescent="0.25">
      <c r="B29" s="118"/>
      <c r="C29" s="118"/>
      <c r="D29" s="118"/>
      <c r="E29" s="118"/>
      <c r="F29" s="118"/>
      <c r="G29" s="118"/>
      <c r="H29" s="118"/>
      <c r="I29" s="118"/>
      <c r="J29" s="118"/>
      <c r="K29" s="118"/>
      <c r="L29" s="118"/>
      <c r="M29" s="118"/>
      <c r="N29" s="118"/>
      <c r="O29" s="111"/>
      <c r="P29" s="111"/>
      <c r="Q29" s="111"/>
      <c r="R29" s="118"/>
      <c r="S29" s="118"/>
      <c r="T29" s="118"/>
      <c r="U29" s="118"/>
      <c r="V29" s="118"/>
      <c r="W29" s="118"/>
      <c r="X29" s="118"/>
      <c r="Y29" s="118"/>
      <c r="Z29" s="118"/>
      <c r="AA29" s="118"/>
      <c r="AB29" s="118"/>
      <c r="AC29" s="118"/>
      <c r="AD29" s="118"/>
      <c r="AE29" s="111"/>
      <c r="AF29" s="111"/>
      <c r="AG29" s="111"/>
      <c r="AK29" s="43"/>
      <c r="AL29" s="43"/>
      <c r="AM29" s="43"/>
      <c r="AN29" s="43"/>
      <c r="AO29" s="43"/>
      <c r="AP29" s="43"/>
      <c r="AQ29" s="43"/>
      <c r="AR29" s="43"/>
      <c r="AS29" s="43"/>
      <c r="AT29" s="43"/>
    </row>
    <row r="30" spans="2:46" s="42" customFormat="1" ht="12.75" x14ac:dyDescent="0.25">
      <c r="B30" s="118"/>
      <c r="C30" s="118"/>
      <c r="D30" s="118"/>
      <c r="E30" s="118"/>
      <c r="F30" s="118"/>
      <c r="G30" s="118"/>
      <c r="H30" s="118"/>
      <c r="I30" s="118"/>
      <c r="J30" s="118"/>
      <c r="K30" s="118"/>
      <c r="L30" s="118"/>
      <c r="M30" s="118"/>
      <c r="N30" s="118"/>
      <c r="O30" s="111"/>
      <c r="P30" s="111"/>
      <c r="Q30" s="111"/>
      <c r="R30" s="118"/>
      <c r="S30" s="118"/>
      <c r="T30" s="118"/>
      <c r="U30" s="118"/>
      <c r="V30" s="118"/>
      <c r="W30" s="118"/>
      <c r="X30" s="118"/>
      <c r="Y30" s="118"/>
      <c r="Z30" s="118"/>
      <c r="AA30" s="118"/>
      <c r="AB30" s="118"/>
      <c r="AC30" s="118"/>
      <c r="AD30" s="118"/>
      <c r="AE30" s="111"/>
      <c r="AF30" s="111"/>
      <c r="AG30" s="111"/>
      <c r="AK30" s="43"/>
      <c r="AL30" s="43"/>
      <c r="AM30" s="43"/>
      <c r="AN30" s="43"/>
      <c r="AO30" s="43"/>
      <c r="AP30" s="43"/>
      <c r="AQ30" s="43"/>
      <c r="AR30" s="43"/>
      <c r="AS30" s="43"/>
      <c r="AT30" s="43"/>
    </row>
    <row r="31" spans="2:46" s="42" customFormat="1" ht="12.75" x14ac:dyDescent="0.25">
      <c r="B31" s="118"/>
      <c r="C31" s="118"/>
      <c r="D31" s="118"/>
      <c r="E31" s="118"/>
      <c r="F31" s="118"/>
      <c r="G31" s="118"/>
      <c r="H31" s="118"/>
      <c r="I31" s="118"/>
      <c r="J31" s="118"/>
      <c r="K31" s="118"/>
      <c r="L31" s="118"/>
      <c r="M31" s="118"/>
      <c r="N31" s="118"/>
      <c r="O31" s="111"/>
      <c r="P31" s="111"/>
      <c r="Q31" s="111"/>
      <c r="R31" s="118"/>
      <c r="S31" s="118"/>
      <c r="T31" s="118"/>
      <c r="U31" s="118"/>
      <c r="V31" s="118"/>
      <c r="W31" s="118"/>
      <c r="X31" s="118"/>
      <c r="Y31" s="118"/>
      <c r="Z31" s="118"/>
      <c r="AA31" s="118"/>
      <c r="AB31" s="118"/>
      <c r="AC31" s="118"/>
      <c r="AD31" s="118"/>
      <c r="AE31" s="111"/>
      <c r="AF31" s="111"/>
      <c r="AG31" s="111"/>
      <c r="AK31" s="43"/>
      <c r="AL31" s="43"/>
      <c r="AM31" s="43"/>
      <c r="AN31" s="43"/>
      <c r="AO31" s="43"/>
      <c r="AP31" s="43"/>
      <c r="AQ31" s="43"/>
      <c r="AR31" s="43"/>
      <c r="AS31" s="43"/>
      <c r="AT31" s="43"/>
    </row>
    <row r="32" spans="2:46" s="42" customFormat="1" ht="12.75" x14ac:dyDescent="0.25">
      <c r="B32" s="118"/>
      <c r="C32" s="118"/>
      <c r="D32" s="118"/>
      <c r="E32" s="118"/>
      <c r="F32" s="118"/>
      <c r="G32" s="118"/>
      <c r="H32" s="118"/>
      <c r="I32" s="118"/>
      <c r="J32" s="118"/>
      <c r="K32" s="118"/>
      <c r="L32" s="118"/>
      <c r="M32" s="118"/>
      <c r="N32" s="118"/>
      <c r="O32" s="111"/>
      <c r="P32" s="111"/>
      <c r="Q32" s="111"/>
      <c r="R32" s="118"/>
      <c r="S32" s="118"/>
      <c r="T32" s="118"/>
      <c r="U32" s="118"/>
      <c r="V32" s="118"/>
      <c r="W32" s="118"/>
      <c r="X32" s="118"/>
      <c r="Y32" s="118"/>
      <c r="Z32" s="118"/>
      <c r="AA32" s="118"/>
      <c r="AB32" s="118"/>
      <c r="AC32" s="118"/>
      <c r="AD32" s="118"/>
      <c r="AE32" s="111"/>
      <c r="AF32" s="111"/>
      <c r="AG32" s="111"/>
      <c r="AK32" s="43"/>
      <c r="AL32" s="43"/>
      <c r="AM32" s="43"/>
      <c r="AN32" s="43"/>
      <c r="AO32" s="43"/>
      <c r="AP32" s="43"/>
      <c r="AQ32" s="43"/>
      <c r="AR32" s="43"/>
      <c r="AS32" s="43"/>
      <c r="AT32" s="43"/>
    </row>
    <row r="33" spans="2:46" s="42" customFormat="1" ht="12.75" x14ac:dyDescent="0.25">
      <c r="B33" s="118"/>
      <c r="C33" s="118"/>
      <c r="D33" s="118"/>
      <c r="E33" s="118"/>
      <c r="F33" s="118"/>
      <c r="G33" s="118"/>
      <c r="H33" s="118"/>
      <c r="I33" s="118"/>
      <c r="J33" s="118"/>
      <c r="K33" s="118"/>
      <c r="L33" s="118"/>
      <c r="M33" s="118"/>
      <c r="N33" s="118"/>
      <c r="O33" s="111"/>
      <c r="P33" s="111"/>
      <c r="Q33" s="111"/>
      <c r="R33" s="112" t="s">
        <v>321</v>
      </c>
      <c r="S33" s="112"/>
      <c r="T33" s="112"/>
      <c r="U33" s="112"/>
      <c r="V33" s="112"/>
      <c r="W33" s="112"/>
      <c r="X33" s="112"/>
      <c r="Y33" s="112"/>
      <c r="Z33" s="112"/>
      <c r="AA33" s="112"/>
      <c r="AB33" s="112"/>
      <c r="AC33" s="112"/>
      <c r="AD33" s="112"/>
      <c r="AE33" s="112" t="s">
        <v>322</v>
      </c>
      <c r="AF33" s="112"/>
      <c r="AG33" s="112"/>
      <c r="AK33" s="43"/>
      <c r="AL33" s="43"/>
      <c r="AM33" s="43"/>
      <c r="AN33" s="43"/>
      <c r="AO33" s="43"/>
      <c r="AP33" s="43"/>
      <c r="AQ33" s="43"/>
      <c r="AR33" s="43"/>
      <c r="AS33" s="43"/>
      <c r="AT33" s="43"/>
    </row>
    <row r="34" spans="2:46" ht="12" x14ac:dyDescent="0.25">
      <c r="B34" s="118"/>
      <c r="C34" s="118"/>
      <c r="D34" s="118"/>
      <c r="E34" s="118"/>
      <c r="F34" s="118"/>
      <c r="G34" s="118"/>
      <c r="H34" s="118"/>
      <c r="I34" s="118"/>
      <c r="J34" s="118"/>
      <c r="K34" s="118"/>
      <c r="L34" s="118"/>
      <c r="M34" s="118"/>
      <c r="N34" s="118"/>
      <c r="O34" s="111"/>
      <c r="P34" s="111"/>
      <c r="Q34" s="111"/>
      <c r="R34" s="118"/>
      <c r="S34" s="118"/>
      <c r="T34" s="118"/>
      <c r="U34" s="118"/>
      <c r="V34" s="118"/>
      <c r="W34" s="118"/>
      <c r="X34" s="118"/>
      <c r="Y34" s="118"/>
      <c r="Z34" s="118"/>
      <c r="AA34" s="118"/>
      <c r="AB34" s="118"/>
      <c r="AC34" s="118"/>
      <c r="AD34" s="118"/>
      <c r="AE34" s="111"/>
      <c r="AF34" s="111"/>
      <c r="AG34" s="111"/>
    </row>
    <row r="35" spans="2:46" s="42" customFormat="1" ht="12.75" x14ac:dyDescent="0.25">
      <c r="B35" s="118"/>
      <c r="C35" s="118"/>
      <c r="D35" s="118"/>
      <c r="E35" s="118"/>
      <c r="F35" s="118"/>
      <c r="G35" s="118"/>
      <c r="H35" s="118"/>
      <c r="I35" s="118"/>
      <c r="J35" s="118"/>
      <c r="K35" s="118"/>
      <c r="L35" s="118"/>
      <c r="M35" s="118"/>
      <c r="N35" s="118"/>
      <c r="O35" s="111"/>
      <c r="P35" s="111"/>
      <c r="Q35" s="111"/>
      <c r="R35" s="118"/>
      <c r="S35" s="118"/>
      <c r="T35" s="118"/>
      <c r="U35" s="118"/>
      <c r="V35" s="118"/>
      <c r="W35" s="118"/>
      <c r="X35" s="118"/>
      <c r="Y35" s="118"/>
      <c r="Z35" s="118"/>
      <c r="AA35" s="118"/>
      <c r="AB35" s="118"/>
      <c r="AC35" s="118"/>
      <c r="AD35" s="118"/>
      <c r="AE35" s="111"/>
      <c r="AF35" s="111"/>
      <c r="AG35" s="111"/>
      <c r="AK35" s="43"/>
      <c r="AL35" s="43"/>
      <c r="AM35" s="43"/>
      <c r="AN35" s="43"/>
      <c r="AO35" s="43"/>
      <c r="AP35" s="43"/>
      <c r="AQ35" s="43"/>
      <c r="AR35" s="43"/>
      <c r="AS35" s="43"/>
      <c r="AT35" s="43"/>
    </row>
    <row r="36" spans="2:46" s="42" customFormat="1" ht="9.75" customHeight="1" x14ac:dyDescent="0.25">
      <c r="B36" s="118"/>
      <c r="C36" s="118"/>
      <c r="D36" s="118"/>
      <c r="E36" s="118"/>
      <c r="F36" s="118"/>
      <c r="G36" s="118"/>
      <c r="H36" s="118"/>
      <c r="I36" s="118"/>
      <c r="J36" s="118"/>
      <c r="K36" s="118"/>
      <c r="L36" s="118"/>
      <c r="M36" s="118"/>
      <c r="N36" s="118"/>
      <c r="O36" s="111"/>
      <c r="P36" s="111"/>
      <c r="Q36" s="111"/>
      <c r="R36" s="118"/>
      <c r="S36" s="118"/>
      <c r="T36" s="118"/>
      <c r="U36" s="118"/>
      <c r="V36" s="118"/>
      <c r="W36" s="118"/>
      <c r="X36" s="118"/>
      <c r="Y36" s="118"/>
      <c r="Z36" s="118"/>
      <c r="AA36" s="118"/>
      <c r="AB36" s="118"/>
      <c r="AC36" s="118"/>
      <c r="AD36" s="118"/>
      <c r="AE36" s="111"/>
      <c r="AF36" s="111"/>
      <c r="AG36" s="111"/>
      <c r="AK36" s="43"/>
      <c r="AL36" s="43"/>
      <c r="AM36" s="43"/>
      <c r="AN36" s="43"/>
      <c r="AO36" s="43"/>
      <c r="AP36" s="43"/>
      <c r="AQ36" s="43"/>
      <c r="AR36" s="43"/>
      <c r="AS36" s="43"/>
      <c r="AT36" s="43"/>
    </row>
    <row r="37" spans="2:46" s="42" customFormat="1" ht="10.5" customHeight="1" x14ac:dyDescent="0.25">
      <c r="B37" s="118"/>
      <c r="C37" s="118"/>
      <c r="D37" s="118"/>
      <c r="E37" s="118"/>
      <c r="F37" s="118"/>
      <c r="G37" s="118"/>
      <c r="H37" s="118"/>
      <c r="I37" s="118"/>
      <c r="J37" s="118"/>
      <c r="K37" s="118"/>
      <c r="L37" s="118"/>
      <c r="M37" s="118"/>
      <c r="N37" s="118"/>
      <c r="O37" s="111"/>
      <c r="P37" s="111"/>
      <c r="Q37" s="111"/>
      <c r="R37" s="118"/>
      <c r="S37" s="118"/>
      <c r="T37" s="118"/>
      <c r="U37" s="118"/>
      <c r="V37" s="118"/>
      <c r="W37" s="118"/>
      <c r="X37" s="118"/>
      <c r="Y37" s="118"/>
      <c r="Z37" s="118"/>
      <c r="AA37" s="118"/>
      <c r="AB37" s="118"/>
      <c r="AC37" s="118"/>
      <c r="AD37" s="118"/>
      <c r="AE37" s="111"/>
      <c r="AF37" s="111"/>
      <c r="AG37" s="111"/>
      <c r="AK37" s="43"/>
      <c r="AL37" s="43"/>
      <c r="AM37" s="43"/>
      <c r="AN37" s="43"/>
      <c r="AO37" s="43"/>
      <c r="AP37" s="43"/>
      <c r="AQ37" s="43"/>
      <c r="AR37" s="43"/>
      <c r="AS37" s="43"/>
      <c r="AT37" s="43"/>
    </row>
    <row r="38" spans="2:46" s="42" customFormat="1" ht="18.75" customHeight="1" x14ac:dyDescent="0.25">
      <c r="B38" s="143" t="s">
        <v>323</v>
      </c>
      <c r="C38" s="144"/>
      <c r="D38" s="144"/>
      <c r="E38" s="145"/>
      <c r="F38" s="120"/>
      <c r="G38" s="121"/>
      <c r="H38" s="121"/>
      <c r="I38" s="121"/>
      <c r="J38" s="121"/>
      <c r="K38" s="121"/>
      <c r="L38" s="121"/>
      <c r="M38" s="121"/>
      <c r="N38" s="121"/>
      <c r="O38" s="121"/>
      <c r="P38" s="121"/>
      <c r="Q38" s="121"/>
      <c r="R38" s="121"/>
      <c r="S38" s="121"/>
      <c r="T38" s="121"/>
      <c r="U38" s="121"/>
      <c r="V38" s="121"/>
      <c r="W38" s="121"/>
      <c r="X38" s="121"/>
      <c r="Y38" s="121"/>
      <c r="Z38" s="131" t="s">
        <v>331</v>
      </c>
      <c r="AA38" s="132"/>
      <c r="AB38" s="132"/>
      <c r="AC38" s="132"/>
      <c r="AD38" s="133"/>
      <c r="AE38" s="121"/>
      <c r="AF38" s="121"/>
      <c r="AG38" s="122"/>
      <c r="AK38" s="43"/>
      <c r="AL38" s="43"/>
      <c r="AM38" s="43"/>
      <c r="AN38" s="44"/>
      <c r="AO38" s="43"/>
      <c r="AP38" s="43"/>
      <c r="AQ38" s="43"/>
      <c r="AR38" s="43"/>
      <c r="AS38" s="43"/>
      <c r="AT38" s="43"/>
    </row>
    <row r="39" spans="2:46" ht="35.25" customHeight="1" x14ac:dyDescent="0.25">
      <c r="B39" s="128" t="s">
        <v>324</v>
      </c>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30"/>
    </row>
    <row r="40" spans="2:46" s="16" customFormat="1" ht="8.1" customHeight="1" x14ac:dyDescent="0.25">
      <c r="B40" s="90" t="s">
        <v>335</v>
      </c>
      <c r="C40" s="91"/>
      <c r="D40" s="91"/>
      <c r="E40" s="91"/>
      <c r="F40" s="91"/>
      <c r="G40" s="91"/>
      <c r="H40" s="91"/>
      <c r="I40" s="91"/>
      <c r="J40" s="91"/>
      <c r="K40" s="91"/>
      <c r="L40" s="91"/>
      <c r="M40" s="91"/>
      <c r="N40" s="91"/>
      <c r="O40" s="91"/>
      <c r="P40" s="91"/>
      <c r="Q40" s="92"/>
      <c r="R40" s="137" t="s">
        <v>336</v>
      </c>
      <c r="S40" s="137"/>
      <c r="T40" s="137"/>
      <c r="U40" s="137"/>
      <c r="V40" s="137"/>
      <c r="W40" s="137"/>
      <c r="X40" s="137"/>
      <c r="Y40" s="137"/>
      <c r="Z40" s="137"/>
      <c r="AA40" s="137"/>
      <c r="AB40" s="137"/>
      <c r="AC40" s="137"/>
      <c r="AD40" s="137"/>
      <c r="AE40" s="137"/>
      <c r="AF40" s="137"/>
      <c r="AG40" s="137"/>
      <c r="AK40" s="22"/>
      <c r="AL40" s="22"/>
      <c r="AM40" s="22"/>
      <c r="AN40" s="22"/>
      <c r="AO40" s="22"/>
      <c r="AP40" s="22"/>
      <c r="AQ40" s="22"/>
      <c r="AR40" s="22"/>
      <c r="AS40" s="22"/>
      <c r="AT40" s="22"/>
    </row>
    <row r="41" spans="2:46" x14ac:dyDescent="0.25">
      <c r="B41" s="45"/>
      <c r="C41" s="33"/>
      <c r="D41" s="33"/>
      <c r="E41" s="126"/>
      <c r="F41" s="126"/>
      <c r="G41" s="126"/>
      <c r="H41" s="126"/>
      <c r="I41" s="126"/>
      <c r="J41" s="126"/>
      <c r="K41" s="126"/>
      <c r="L41" s="126"/>
      <c r="M41" s="126"/>
      <c r="N41" s="126"/>
      <c r="O41" s="126"/>
      <c r="P41" s="126"/>
      <c r="Q41" s="33"/>
      <c r="R41" s="45"/>
      <c r="S41" s="33"/>
      <c r="T41" s="33"/>
      <c r="U41" s="126"/>
      <c r="V41" s="126"/>
      <c r="W41" s="126"/>
      <c r="X41" s="126"/>
      <c r="Y41" s="126"/>
      <c r="Z41" s="126"/>
      <c r="AA41" s="126"/>
      <c r="AB41" s="126"/>
      <c r="AC41" s="126"/>
      <c r="AD41" s="126"/>
      <c r="AE41" s="126"/>
      <c r="AF41" s="126"/>
      <c r="AG41" s="46"/>
    </row>
    <row r="42" spans="2:46" ht="2.25" customHeight="1" x14ac:dyDescent="0.25">
      <c r="B42" s="45"/>
      <c r="C42" s="33"/>
      <c r="D42" s="33"/>
      <c r="E42" s="126"/>
      <c r="F42" s="126"/>
      <c r="G42" s="126"/>
      <c r="H42" s="126"/>
      <c r="I42" s="126"/>
      <c r="J42" s="126"/>
      <c r="K42" s="126"/>
      <c r="L42" s="126"/>
      <c r="M42" s="126"/>
      <c r="N42" s="126"/>
      <c r="O42" s="126"/>
      <c r="P42" s="126"/>
      <c r="Q42" s="33"/>
      <c r="R42" s="45"/>
      <c r="S42" s="33"/>
      <c r="T42" s="33"/>
      <c r="U42" s="126"/>
      <c r="V42" s="126"/>
      <c r="W42" s="126"/>
      <c r="X42" s="126"/>
      <c r="Y42" s="126"/>
      <c r="Z42" s="126"/>
      <c r="AA42" s="126"/>
      <c r="AB42" s="126"/>
      <c r="AC42" s="126"/>
      <c r="AD42" s="126"/>
      <c r="AE42" s="126"/>
      <c r="AF42" s="126"/>
      <c r="AG42" s="46"/>
    </row>
    <row r="43" spans="2:46" ht="12.75" customHeight="1" x14ac:dyDescent="0.25">
      <c r="B43" s="45"/>
      <c r="C43" s="124" t="s">
        <v>19</v>
      </c>
      <c r="D43" s="124"/>
      <c r="E43" s="127"/>
      <c r="F43" s="127"/>
      <c r="G43" s="127"/>
      <c r="H43" s="127"/>
      <c r="I43" s="127"/>
      <c r="J43" s="127"/>
      <c r="K43" s="127"/>
      <c r="L43" s="127"/>
      <c r="M43" s="127"/>
      <c r="N43" s="127"/>
      <c r="O43" s="127"/>
      <c r="P43" s="127"/>
      <c r="Q43" s="47"/>
      <c r="R43" s="48"/>
      <c r="S43" s="124" t="s">
        <v>19</v>
      </c>
      <c r="T43" s="124"/>
      <c r="U43" s="127"/>
      <c r="V43" s="127"/>
      <c r="W43" s="127"/>
      <c r="X43" s="127"/>
      <c r="Y43" s="127"/>
      <c r="Z43" s="127"/>
      <c r="AA43" s="127"/>
      <c r="AB43" s="127"/>
      <c r="AC43" s="127"/>
      <c r="AD43" s="127"/>
      <c r="AE43" s="127"/>
      <c r="AF43" s="127"/>
      <c r="AG43" s="49"/>
      <c r="AH43" s="5"/>
      <c r="AI43" s="5"/>
    </row>
    <row r="44" spans="2:46" ht="12.75" customHeight="1" x14ac:dyDescent="0.25">
      <c r="B44" s="50"/>
      <c r="C44" s="123" t="s">
        <v>20</v>
      </c>
      <c r="D44" s="123"/>
      <c r="E44" s="110"/>
      <c r="F44" s="110"/>
      <c r="G44" s="110"/>
      <c r="H44" s="110"/>
      <c r="I44" s="110"/>
      <c r="J44" s="110"/>
      <c r="K44" s="110"/>
      <c r="L44" s="110"/>
      <c r="M44" s="110"/>
      <c r="N44" s="110"/>
      <c r="O44" s="110"/>
      <c r="P44" s="110"/>
      <c r="Q44" s="51"/>
      <c r="R44" s="52"/>
      <c r="S44" s="123" t="s">
        <v>20</v>
      </c>
      <c r="T44" s="123"/>
      <c r="U44" s="110"/>
      <c r="V44" s="110"/>
      <c r="W44" s="110"/>
      <c r="X44" s="110"/>
      <c r="Y44" s="110"/>
      <c r="Z44" s="110"/>
      <c r="AA44" s="110"/>
      <c r="AB44" s="110"/>
      <c r="AC44" s="110"/>
      <c r="AD44" s="110"/>
      <c r="AE44" s="110"/>
      <c r="AF44" s="110"/>
      <c r="AG44" s="53"/>
      <c r="AH44" s="5"/>
      <c r="AI44" s="5"/>
    </row>
    <row r="45" spans="2:46" ht="12.75" x14ac:dyDescent="0.25">
      <c r="B45" s="54"/>
      <c r="C45" s="55" t="s">
        <v>234</v>
      </c>
      <c r="D45" s="142"/>
      <c r="E45" s="142"/>
      <c r="F45" s="142"/>
      <c r="G45" s="142"/>
      <c r="H45" s="142"/>
      <c r="I45" s="63" t="s">
        <v>235</v>
      </c>
      <c r="J45" s="56"/>
      <c r="K45" s="57"/>
      <c r="L45" s="141"/>
      <c r="M45" s="141"/>
      <c r="N45" s="141"/>
      <c r="O45" s="141"/>
      <c r="P45" s="141"/>
      <c r="Q45" s="55"/>
      <c r="R45" s="58"/>
      <c r="S45" s="55" t="s">
        <v>234</v>
      </c>
      <c r="T45" s="146"/>
      <c r="U45" s="146"/>
      <c r="V45" s="146"/>
      <c r="W45" s="146"/>
      <c r="X45" s="146"/>
      <c r="Y45" s="63" t="s">
        <v>235</v>
      </c>
      <c r="Z45" s="56"/>
      <c r="AA45" s="57"/>
      <c r="AB45" s="141"/>
      <c r="AC45" s="141"/>
      <c r="AD45" s="141"/>
      <c r="AE45" s="141"/>
      <c r="AF45" s="141"/>
      <c r="AG45" s="59"/>
      <c r="AH45" s="5"/>
      <c r="AI45" s="5"/>
    </row>
    <row r="46" spans="2:46" ht="62.25" customHeight="1" x14ac:dyDescent="0.25">
      <c r="B46" s="134" t="s">
        <v>326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6"/>
    </row>
    <row r="47" spans="2:46" x14ac:dyDescent="0.25">
      <c r="B47" s="139" t="s">
        <v>343</v>
      </c>
      <c r="C47" s="140"/>
      <c r="D47" s="140"/>
      <c r="E47" s="140"/>
      <c r="F47" s="140"/>
      <c r="G47" s="140"/>
      <c r="H47" s="140"/>
      <c r="I47" s="140"/>
      <c r="J47" s="140"/>
      <c r="K47" s="28"/>
      <c r="L47" s="28"/>
      <c r="M47" s="28"/>
      <c r="N47" s="28"/>
      <c r="O47" s="28"/>
      <c r="P47" s="28"/>
      <c r="Q47" s="28"/>
      <c r="R47" s="28"/>
      <c r="S47" s="28"/>
      <c r="T47" s="28"/>
      <c r="U47" s="28"/>
      <c r="V47" s="28"/>
      <c r="W47" s="83"/>
      <c r="X47" s="83"/>
      <c r="Y47" s="83"/>
      <c r="Z47" s="83"/>
      <c r="AA47" s="83"/>
      <c r="AB47" s="83"/>
      <c r="AC47" s="83"/>
      <c r="AD47" s="83"/>
      <c r="AE47" s="83"/>
      <c r="AF47" s="83"/>
      <c r="AG47" s="84"/>
    </row>
    <row r="48" spans="2:46" x14ac:dyDescent="0.25">
      <c r="B48" s="62"/>
      <c r="C48" s="60"/>
      <c r="D48" s="60"/>
      <c r="E48" s="60"/>
      <c r="F48" s="60"/>
      <c r="G48" s="60"/>
      <c r="H48" s="60"/>
      <c r="I48" s="60"/>
      <c r="J48" s="60"/>
      <c r="K48" s="60"/>
      <c r="L48" s="60"/>
      <c r="M48" s="60"/>
      <c r="N48" s="60"/>
      <c r="O48" s="60"/>
      <c r="P48" s="60"/>
      <c r="Q48" s="60"/>
      <c r="R48" s="60"/>
      <c r="S48" s="60"/>
      <c r="T48" s="60"/>
      <c r="U48" s="60"/>
      <c r="V48" s="60"/>
      <c r="W48" s="85"/>
      <c r="X48" s="85"/>
      <c r="Y48" s="85"/>
      <c r="Z48" s="85"/>
      <c r="AA48" s="85"/>
      <c r="AB48" s="85"/>
      <c r="AC48" s="85"/>
      <c r="AD48" s="85"/>
      <c r="AE48" s="85"/>
      <c r="AF48" s="85"/>
      <c r="AG48" s="86"/>
    </row>
    <row r="49" spans="2:33" ht="3" customHeight="1" x14ac:dyDescent="0.25">
      <c r="B49" s="50"/>
      <c r="C49" s="60"/>
      <c r="D49" s="10"/>
      <c r="E49" s="60"/>
      <c r="F49" s="60"/>
      <c r="G49" s="60"/>
      <c r="H49" s="60"/>
      <c r="I49" s="60"/>
      <c r="J49" s="60"/>
      <c r="K49" s="60"/>
      <c r="L49" s="60"/>
      <c r="M49" s="60"/>
      <c r="N49" s="60"/>
      <c r="O49" s="60"/>
      <c r="P49" s="60"/>
      <c r="Q49" s="60"/>
      <c r="R49" s="60"/>
      <c r="S49" s="60"/>
      <c r="T49" s="60"/>
      <c r="U49" s="60"/>
      <c r="V49" s="60"/>
      <c r="W49" s="85"/>
      <c r="X49" s="85"/>
      <c r="Y49" s="85"/>
      <c r="Z49" s="85"/>
      <c r="AA49" s="85"/>
      <c r="AB49" s="85"/>
      <c r="AC49" s="85"/>
      <c r="AD49" s="85"/>
      <c r="AE49" s="85"/>
      <c r="AF49" s="85"/>
      <c r="AG49" s="86"/>
    </row>
    <row r="50" spans="2:33" ht="4.5" customHeight="1" x14ac:dyDescent="0.25">
      <c r="B50" s="50"/>
      <c r="C50" s="60"/>
      <c r="D50" s="60"/>
      <c r="E50" s="60"/>
      <c r="F50" s="60"/>
      <c r="G50" s="60"/>
      <c r="H50" s="60"/>
      <c r="I50" s="60"/>
      <c r="J50" s="60"/>
      <c r="K50" s="60"/>
      <c r="L50" s="60"/>
      <c r="M50" s="60"/>
      <c r="N50" s="60"/>
      <c r="O50" s="60"/>
      <c r="P50" s="60"/>
      <c r="Q50" s="60"/>
      <c r="R50" s="60"/>
      <c r="S50" s="60"/>
      <c r="T50" s="60"/>
      <c r="U50" s="60"/>
      <c r="V50" s="60"/>
      <c r="W50" s="85"/>
      <c r="X50" s="85"/>
      <c r="Y50" s="85"/>
      <c r="Z50" s="85"/>
      <c r="AA50" s="85"/>
      <c r="AB50" s="85"/>
      <c r="AC50" s="85"/>
      <c r="AD50" s="85"/>
      <c r="AE50" s="85"/>
      <c r="AF50" s="85"/>
      <c r="AG50" s="86"/>
    </row>
    <row r="51" spans="2:33" ht="10.5" customHeight="1" x14ac:dyDescent="0.25">
      <c r="B51" s="50"/>
      <c r="C51" s="124" t="s">
        <v>19</v>
      </c>
      <c r="D51" s="124"/>
      <c r="E51" s="138"/>
      <c r="F51" s="138"/>
      <c r="G51" s="138"/>
      <c r="H51" s="138"/>
      <c r="I51" s="138"/>
      <c r="J51" s="138"/>
      <c r="K51" s="138"/>
      <c r="L51" s="51"/>
      <c r="M51" s="124" t="s">
        <v>19</v>
      </c>
      <c r="N51" s="124"/>
      <c r="O51" s="138"/>
      <c r="P51" s="138"/>
      <c r="Q51" s="138"/>
      <c r="R51" s="138"/>
      <c r="S51" s="138"/>
      <c r="T51" s="138"/>
      <c r="U51" s="138"/>
      <c r="V51" s="51"/>
      <c r="W51" s="85"/>
      <c r="X51" s="85"/>
      <c r="Y51" s="85"/>
      <c r="Z51" s="85"/>
      <c r="AA51" s="85"/>
      <c r="AB51" s="85"/>
      <c r="AC51" s="85"/>
      <c r="AD51" s="85"/>
      <c r="AE51" s="85"/>
      <c r="AF51" s="85"/>
      <c r="AG51" s="86"/>
    </row>
    <row r="52" spans="2:33" x14ac:dyDescent="0.25">
      <c r="B52" s="50"/>
      <c r="C52" s="123" t="s">
        <v>20</v>
      </c>
      <c r="D52" s="123"/>
      <c r="E52" s="125"/>
      <c r="F52" s="125"/>
      <c r="G52" s="125"/>
      <c r="H52" s="125"/>
      <c r="I52" s="125"/>
      <c r="J52" s="125"/>
      <c r="K52" s="125"/>
      <c r="L52" s="51"/>
      <c r="M52" s="123" t="s">
        <v>20</v>
      </c>
      <c r="N52" s="123"/>
      <c r="O52" s="125"/>
      <c r="P52" s="125"/>
      <c r="Q52" s="125"/>
      <c r="R52" s="125"/>
      <c r="S52" s="125"/>
      <c r="T52" s="125"/>
      <c r="U52" s="125"/>
      <c r="V52" s="51"/>
      <c r="W52" s="85"/>
      <c r="X52" s="85"/>
      <c r="Y52" s="85"/>
      <c r="Z52" s="85"/>
      <c r="AA52" s="85"/>
      <c r="AB52" s="85"/>
      <c r="AC52" s="85"/>
      <c r="AD52" s="85"/>
      <c r="AE52" s="85"/>
      <c r="AF52" s="85"/>
      <c r="AG52" s="86"/>
    </row>
    <row r="53" spans="2:33" x14ac:dyDescent="0.25">
      <c r="B53" s="54"/>
      <c r="C53" s="61" t="s">
        <v>252</v>
      </c>
      <c r="D53" s="61"/>
      <c r="E53" s="61"/>
      <c r="F53" s="61"/>
      <c r="G53" s="61"/>
      <c r="H53" s="61"/>
      <c r="I53" s="61"/>
      <c r="J53" s="61"/>
      <c r="K53" s="61"/>
      <c r="L53" s="61"/>
      <c r="M53" s="82" t="s">
        <v>325</v>
      </c>
      <c r="N53" s="82"/>
      <c r="O53" s="82"/>
      <c r="P53" s="82"/>
      <c r="Q53" s="82"/>
      <c r="R53" s="82"/>
      <c r="S53" s="82"/>
      <c r="T53" s="82"/>
      <c r="U53" s="61"/>
      <c r="V53" s="61"/>
      <c r="W53" s="87"/>
      <c r="X53" s="87"/>
      <c r="Y53" s="87"/>
      <c r="Z53" s="87"/>
      <c r="AA53" s="87"/>
      <c r="AB53" s="87"/>
      <c r="AC53" s="87"/>
      <c r="AD53" s="87"/>
      <c r="AE53" s="87"/>
      <c r="AF53" s="87"/>
      <c r="AG53" s="88"/>
    </row>
  </sheetData>
  <sheetProtection formatCells="0" formatRows="0" insertRows="0" deleteRows="0" selectLockedCells="1" sort="0"/>
  <dataConsolidate/>
  <mergeCells count="160">
    <mergeCell ref="B21:J21"/>
    <mergeCell ref="B22:J22"/>
    <mergeCell ref="B25:Q25"/>
    <mergeCell ref="R25:AG25"/>
    <mergeCell ref="R30:AD30"/>
    <mergeCell ref="B24:Q24"/>
    <mergeCell ref="L45:P45"/>
    <mergeCell ref="AE37:AG37"/>
    <mergeCell ref="D45:H45"/>
    <mergeCell ref="AB45:AF45"/>
    <mergeCell ref="B33:N33"/>
    <mergeCell ref="B38:E38"/>
    <mergeCell ref="T45:X45"/>
    <mergeCell ref="B28:N28"/>
    <mergeCell ref="O31:Q31"/>
    <mergeCell ref="O35:Q35"/>
    <mergeCell ref="R28:AD28"/>
    <mergeCell ref="B27:N27"/>
    <mergeCell ref="E51:K51"/>
    <mergeCell ref="O51:U51"/>
    <mergeCell ref="C51:D51"/>
    <mergeCell ref="O34:Q34"/>
    <mergeCell ref="AE33:AG33"/>
    <mergeCell ref="R33:AD33"/>
    <mergeCell ref="B32:N32"/>
    <mergeCell ref="R34:AD34"/>
    <mergeCell ref="AE34:AG34"/>
    <mergeCell ref="B37:N37"/>
    <mergeCell ref="B34:N34"/>
    <mergeCell ref="O37:Q37"/>
    <mergeCell ref="B36:N36"/>
    <mergeCell ref="R32:AD32"/>
    <mergeCell ref="S44:T44"/>
    <mergeCell ref="U44:AF44"/>
    <mergeCell ref="R37:AD37"/>
    <mergeCell ref="AE35:AG35"/>
    <mergeCell ref="C44:D44"/>
    <mergeCell ref="R35:AD35"/>
    <mergeCell ref="B47:J47"/>
    <mergeCell ref="C52:D52"/>
    <mergeCell ref="M51:N51"/>
    <mergeCell ref="M52:N52"/>
    <mergeCell ref="E52:K52"/>
    <mergeCell ref="O52:U52"/>
    <mergeCell ref="AE31:AG31"/>
    <mergeCell ref="O32:Q32"/>
    <mergeCell ref="C43:D43"/>
    <mergeCell ref="S43:T43"/>
    <mergeCell ref="E41:P43"/>
    <mergeCell ref="B39:AG39"/>
    <mergeCell ref="R36:AD36"/>
    <mergeCell ref="O36:Q36"/>
    <mergeCell ref="AE36:AG36"/>
    <mergeCell ref="F38:Y38"/>
    <mergeCell ref="Z38:AD38"/>
    <mergeCell ref="AE38:AG38"/>
    <mergeCell ref="B46:AG46"/>
    <mergeCell ref="U41:AF43"/>
    <mergeCell ref="B40:Q40"/>
    <mergeCell ref="R40:AG40"/>
    <mergeCell ref="B31:N31"/>
    <mergeCell ref="B35:N35"/>
    <mergeCell ref="O33:Q33"/>
    <mergeCell ref="T17:W17"/>
    <mergeCell ref="X17:AA17"/>
    <mergeCell ref="AB17:AG17"/>
    <mergeCell ref="M16:S16"/>
    <mergeCell ref="V19:AA19"/>
    <mergeCell ref="AE19:AG19"/>
    <mergeCell ref="AB19:AD19"/>
    <mergeCell ref="O21:U21"/>
    <mergeCell ref="O22:U22"/>
    <mergeCell ref="V21:Y21"/>
    <mergeCell ref="V22:Y22"/>
    <mergeCell ref="W9:AG9"/>
    <mergeCell ref="W10:AG10"/>
    <mergeCell ref="B26:Q26"/>
    <mergeCell ref="AE32:AG32"/>
    <mergeCell ref="R31:AD31"/>
    <mergeCell ref="B6:AG6"/>
    <mergeCell ref="B11:AG11"/>
    <mergeCell ref="T19:U19"/>
    <mergeCell ref="B9:Q9"/>
    <mergeCell ref="B10:Q10"/>
    <mergeCell ref="R9:V9"/>
    <mergeCell ref="B23:Q23"/>
    <mergeCell ref="T16:W16"/>
    <mergeCell ref="X16:AA16"/>
    <mergeCell ref="K22:N22"/>
    <mergeCell ref="Z21:AG21"/>
    <mergeCell ref="Z22:AG22"/>
    <mergeCell ref="AB20:AD20"/>
    <mergeCell ref="AE20:AG20"/>
    <mergeCell ref="P19:Q19"/>
    <mergeCell ref="K21:N21"/>
    <mergeCell ref="R23:AG23"/>
    <mergeCell ref="V20:AA20"/>
    <mergeCell ref="AB16:AG16"/>
    <mergeCell ref="E44:P44"/>
    <mergeCell ref="B20:J20"/>
    <mergeCell ref="K20:M20"/>
    <mergeCell ref="O29:Q29"/>
    <mergeCell ref="B18:AG18"/>
    <mergeCell ref="B19:J19"/>
    <mergeCell ref="K19:M19"/>
    <mergeCell ref="T20:U20"/>
    <mergeCell ref="R26:AG26"/>
    <mergeCell ref="N20:O20"/>
    <mergeCell ref="P20:Q20"/>
    <mergeCell ref="R20:S20"/>
    <mergeCell ref="AE29:AG29"/>
    <mergeCell ref="O30:Q30"/>
    <mergeCell ref="AE30:AG30"/>
    <mergeCell ref="B29:N29"/>
    <mergeCell ref="B30:N30"/>
    <mergeCell ref="O27:Q27"/>
    <mergeCell ref="AE27:AG27"/>
    <mergeCell ref="O28:Q28"/>
    <mergeCell ref="AE28:AG28"/>
    <mergeCell ref="R27:AD27"/>
    <mergeCell ref="R29:AD29"/>
    <mergeCell ref="R24:AG24"/>
    <mergeCell ref="B15:J15"/>
    <mergeCell ref="P12:AG12"/>
    <mergeCell ref="P13:AG13"/>
    <mergeCell ref="AD14:AG14"/>
    <mergeCell ref="AD15:AG15"/>
    <mergeCell ref="Z14:AC14"/>
    <mergeCell ref="Z15:AC15"/>
    <mergeCell ref="S14:Y14"/>
    <mergeCell ref="S15:Y15"/>
    <mergeCell ref="O15:R15"/>
    <mergeCell ref="B12:O12"/>
    <mergeCell ref="B13:O13"/>
    <mergeCell ref="O14:R14"/>
    <mergeCell ref="K14:N14"/>
    <mergeCell ref="B2:H5"/>
    <mergeCell ref="I2:X3"/>
    <mergeCell ref="I4:X5"/>
    <mergeCell ref="AD2:AG5"/>
    <mergeCell ref="Y2:AC2"/>
    <mergeCell ref="Y3:AC3"/>
    <mergeCell ref="Y4:AC4"/>
    <mergeCell ref="Y5:AC5"/>
    <mergeCell ref="M53:T53"/>
    <mergeCell ref="W47:AG53"/>
    <mergeCell ref="P7:T7"/>
    <mergeCell ref="U7:AG7"/>
    <mergeCell ref="B8:O8"/>
    <mergeCell ref="K15:N15"/>
    <mergeCell ref="P8:T8"/>
    <mergeCell ref="U8:AG8"/>
    <mergeCell ref="B7:O7"/>
    <mergeCell ref="R19:S19"/>
    <mergeCell ref="M17:S17"/>
    <mergeCell ref="B16:L16"/>
    <mergeCell ref="B17:L17"/>
    <mergeCell ref="N19:O19"/>
    <mergeCell ref="R10:V10"/>
    <mergeCell ref="B14:J14"/>
  </mergeCells>
  <dataValidations count="5">
    <dataValidation type="date" operator="greaterThan" allowBlank="1" showInputMessage="1" showErrorMessage="1" sqref="K15:R15">
      <formula1>40179</formula1>
    </dataValidation>
    <dataValidation type="whole" operator="greaterThanOrEqual" allowBlank="1" showInputMessage="1" showErrorMessage="1" sqref="AE28:AG32 O28:Q37 AE34:AG37">
      <formula1>0</formula1>
    </dataValidation>
    <dataValidation type="list" allowBlank="1" showInputMessage="1" showErrorMessage="1" sqref="T20:U20">
      <formula1>sentidovia</formula1>
    </dataValidation>
    <dataValidation type="list" allowBlank="1" showInputMessage="1" showErrorMessage="1" sqref="V22:Y22">
      <formula1>niveldeimpacto</formula1>
    </dataValidation>
    <dataValidation type="list" allowBlank="1" showInputMessage="1" showErrorMessage="1" sqref="AE38:AG38">
      <formula1>solicitud</formula1>
    </dataValidation>
  </dataValidations>
  <printOptions horizontalCentered="1"/>
  <pageMargins left="0.35433070866141736" right="0.23622047244094491" top="0.15748031496062992" bottom="0.15748031496062992" header="0.15748031496062992" footer="0.31496062992125984"/>
  <pageSetup orientation="portrait" r:id="rId1"/>
  <headerFooter>
    <oddHeader>&amp;R&amp;8Página &amp;P de &amp;N                .</oddHead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LISTAS!$B$1:$B$5</xm:f>
          </x14:formula1>
          <xm:sqref>B22:J22</xm:sqref>
        </x14:dataValidation>
        <x14:dataValidation type="list" allowBlank="1" showInputMessage="1" showErrorMessage="1">
          <x14:formula1>
            <xm:f>LISTAS!$F$1:$F$12</xm:f>
          </x14:formula1>
          <xm:sqref>R28:AD32</xm:sqref>
        </x14:dataValidation>
        <x14:dataValidation type="list" allowBlank="1" showInputMessage="1" showErrorMessage="1">
          <x14:formula1>
            <xm:f>LISTAS!$C$1:$C$2</xm:f>
          </x14:formula1>
          <xm:sqref>K22:N22</xm:sqref>
        </x14:dataValidation>
        <x14:dataValidation type="list" allowBlank="1" showInputMessage="1" showErrorMessage="1">
          <x14:formula1>
            <xm:f>LISTAS!$E$1:$E$104</xm:f>
          </x14:formula1>
          <xm:sqref>B28:N37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7"/>
  <sheetViews>
    <sheetView showGridLines="0" topLeftCell="A4" zoomScale="80" zoomScaleNormal="80" workbookViewId="0">
      <selection activeCell="C17" sqref="C17"/>
    </sheetView>
  </sheetViews>
  <sheetFormatPr baseColWidth="10" defaultRowHeight="15.75" x14ac:dyDescent="0.25"/>
  <cols>
    <col min="1" max="1" width="3.7109375" style="2" customWidth="1"/>
    <col min="2" max="2" width="5.5703125" style="2" customWidth="1"/>
    <col min="3" max="3" width="41.28515625" style="7" customWidth="1"/>
    <col min="4" max="4" width="63.42578125" style="4" customWidth="1"/>
    <col min="5" max="16384" width="11.42578125" style="2"/>
  </cols>
  <sheetData>
    <row r="1" spans="2:4" ht="18.75" x14ac:dyDescent="0.25">
      <c r="B1" s="148" t="s">
        <v>346</v>
      </c>
      <c r="C1" s="148"/>
      <c r="D1" s="148"/>
    </row>
    <row r="2" spans="2:4" x14ac:dyDescent="0.25">
      <c r="B2" s="149"/>
      <c r="C2" s="149"/>
      <c r="D2" s="11"/>
    </row>
    <row r="3" spans="2:4" ht="15" customHeight="1" x14ac:dyDescent="0.25">
      <c r="B3" s="147" t="s">
        <v>342</v>
      </c>
      <c r="C3" s="147"/>
      <c r="D3" s="147"/>
    </row>
    <row r="4" spans="2:4" ht="15" x14ac:dyDescent="0.25">
      <c r="B4" s="3" t="s">
        <v>0</v>
      </c>
      <c r="C4" s="14" t="s">
        <v>43</v>
      </c>
      <c r="D4" s="14" t="s">
        <v>44</v>
      </c>
    </row>
    <row r="5" spans="2:4" ht="31.5" x14ac:dyDescent="0.25">
      <c r="B5" s="13">
        <v>1</v>
      </c>
      <c r="C5" s="12" t="s">
        <v>46</v>
      </c>
      <c r="D5" s="68" t="s">
        <v>24</v>
      </c>
    </row>
    <row r="6" spans="2:4" ht="31.5" customHeight="1" x14ac:dyDescent="0.25">
      <c r="B6" s="13">
        <f>1+B5</f>
        <v>2</v>
      </c>
      <c r="C6" s="8" t="s">
        <v>47</v>
      </c>
      <c r="D6" s="67" t="s">
        <v>25</v>
      </c>
    </row>
    <row r="7" spans="2:4" ht="41.25" customHeight="1" x14ac:dyDescent="0.25">
      <c r="B7" s="66">
        <f t="shared" ref="B7:B51" si="0">1+B6</f>
        <v>3</v>
      </c>
      <c r="C7" s="8" t="s">
        <v>48</v>
      </c>
      <c r="D7" s="67" t="s">
        <v>244</v>
      </c>
    </row>
    <row r="8" spans="2:4" x14ac:dyDescent="0.25">
      <c r="B8" s="66">
        <f t="shared" si="0"/>
        <v>4</v>
      </c>
      <c r="C8" s="8" t="s">
        <v>49</v>
      </c>
      <c r="D8" s="67" t="s">
        <v>26</v>
      </c>
    </row>
    <row r="9" spans="2:4" ht="60" x14ac:dyDescent="0.25">
      <c r="B9" s="66">
        <f t="shared" si="0"/>
        <v>5</v>
      </c>
      <c r="C9" s="8" t="s">
        <v>50</v>
      </c>
      <c r="D9" s="67" t="s">
        <v>249</v>
      </c>
    </row>
    <row r="10" spans="2:4" x14ac:dyDescent="0.25">
      <c r="B10" s="66">
        <f t="shared" si="0"/>
        <v>6</v>
      </c>
      <c r="C10" s="8" t="s">
        <v>51</v>
      </c>
      <c r="D10" s="67" t="s">
        <v>239</v>
      </c>
    </row>
    <row r="11" spans="2:4" x14ac:dyDescent="0.25">
      <c r="B11" s="66">
        <f t="shared" si="0"/>
        <v>7</v>
      </c>
      <c r="C11" s="8" t="s">
        <v>195</v>
      </c>
      <c r="D11" s="67" t="s">
        <v>196</v>
      </c>
    </row>
    <row r="12" spans="2:4" x14ac:dyDescent="0.25">
      <c r="B12" s="66">
        <f t="shared" si="0"/>
        <v>8</v>
      </c>
      <c r="C12" s="8" t="s">
        <v>197</v>
      </c>
      <c r="D12" s="67" t="s">
        <v>198</v>
      </c>
    </row>
    <row r="13" spans="2:4" ht="45" x14ac:dyDescent="0.25">
      <c r="B13" s="66">
        <f t="shared" si="0"/>
        <v>9</v>
      </c>
      <c r="C13" s="8" t="s">
        <v>242</v>
      </c>
      <c r="D13" s="67" t="s">
        <v>192</v>
      </c>
    </row>
    <row r="14" spans="2:4" x14ac:dyDescent="0.25">
      <c r="B14" s="66">
        <f t="shared" si="0"/>
        <v>10</v>
      </c>
      <c r="C14" s="8" t="s">
        <v>52</v>
      </c>
      <c r="D14" s="67" t="s">
        <v>193</v>
      </c>
    </row>
    <row r="15" spans="2:4" x14ac:dyDescent="0.25">
      <c r="B15" s="66">
        <f t="shared" si="0"/>
        <v>11</v>
      </c>
      <c r="C15" s="8" t="s">
        <v>53</v>
      </c>
      <c r="D15" s="67" t="s">
        <v>194</v>
      </c>
    </row>
    <row r="16" spans="2:4" ht="60" x14ac:dyDescent="0.25">
      <c r="B16" s="66">
        <f t="shared" si="0"/>
        <v>12</v>
      </c>
      <c r="C16" s="8" t="s">
        <v>120</v>
      </c>
      <c r="D16" s="67" t="s">
        <v>341</v>
      </c>
    </row>
    <row r="17" spans="2:4" ht="30" x14ac:dyDescent="0.25">
      <c r="B17" s="66">
        <f t="shared" si="0"/>
        <v>13</v>
      </c>
      <c r="C17" s="8" t="s">
        <v>276</v>
      </c>
      <c r="D17" s="67" t="s">
        <v>278</v>
      </c>
    </row>
    <row r="18" spans="2:4" ht="30" x14ac:dyDescent="0.25">
      <c r="B18" s="66">
        <f t="shared" si="0"/>
        <v>14</v>
      </c>
      <c r="C18" s="8" t="s">
        <v>277</v>
      </c>
      <c r="D18" s="67" t="s">
        <v>279</v>
      </c>
    </row>
    <row r="19" spans="2:4" ht="60" x14ac:dyDescent="0.25">
      <c r="B19" s="66">
        <f t="shared" si="0"/>
        <v>15</v>
      </c>
      <c r="C19" s="8" t="s">
        <v>199</v>
      </c>
      <c r="D19" s="67" t="s">
        <v>280</v>
      </c>
    </row>
    <row r="20" spans="2:4" x14ac:dyDescent="0.25">
      <c r="B20" s="66">
        <f t="shared" si="0"/>
        <v>16</v>
      </c>
      <c r="C20" s="8" t="s">
        <v>21</v>
      </c>
      <c r="D20" s="67" t="s">
        <v>281</v>
      </c>
    </row>
    <row r="21" spans="2:4" x14ac:dyDescent="0.25">
      <c r="B21" s="66">
        <f t="shared" si="0"/>
        <v>17</v>
      </c>
      <c r="C21" s="8" t="s">
        <v>54</v>
      </c>
      <c r="D21" s="67" t="s">
        <v>282</v>
      </c>
    </row>
    <row r="22" spans="2:4" x14ac:dyDescent="0.25">
      <c r="B22" s="66">
        <f t="shared" si="0"/>
        <v>18</v>
      </c>
      <c r="C22" s="8" t="s">
        <v>49</v>
      </c>
      <c r="D22" s="67" t="s">
        <v>283</v>
      </c>
    </row>
    <row r="23" spans="2:4" ht="60" x14ac:dyDescent="0.25">
      <c r="B23" s="66">
        <f t="shared" si="0"/>
        <v>19</v>
      </c>
      <c r="C23" s="8" t="s">
        <v>50</v>
      </c>
      <c r="D23" s="67" t="s">
        <v>284</v>
      </c>
    </row>
    <row r="24" spans="2:4" ht="75" x14ac:dyDescent="0.25">
      <c r="B24" s="66">
        <f t="shared" si="0"/>
        <v>20</v>
      </c>
      <c r="C24" s="8" t="s">
        <v>191</v>
      </c>
      <c r="D24" s="67" t="s">
        <v>241</v>
      </c>
    </row>
    <row r="25" spans="2:4" x14ac:dyDescent="0.25">
      <c r="B25" s="66">
        <f t="shared" si="0"/>
        <v>21</v>
      </c>
      <c r="C25" s="8" t="s">
        <v>55</v>
      </c>
      <c r="D25" s="67" t="s">
        <v>246</v>
      </c>
    </row>
    <row r="26" spans="2:4" x14ac:dyDescent="0.25">
      <c r="B26" s="66">
        <f t="shared" si="0"/>
        <v>22</v>
      </c>
      <c r="C26" s="8" t="s">
        <v>56</v>
      </c>
      <c r="D26" s="67" t="s">
        <v>42</v>
      </c>
    </row>
    <row r="27" spans="2:4" ht="30" x14ac:dyDescent="0.25">
      <c r="B27" s="66">
        <f t="shared" si="0"/>
        <v>23</v>
      </c>
      <c r="C27" s="8" t="s">
        <v>57</v>
      </c>
      <c r="D27" s="67" t="s">
        <v>245</v>
      </c>
    </row>
    <row r="28" spans="2:4" x14ac:dyDescent="0.25">
      <c r="B28" s="66">
        <f t="shared" si="0"/>
        <v>24</v>
      </c>
      <c r="C28" s="8" t="s">
        <v>58</v>
      </c>
      <c r="D28" s="67" t="s">
        <v>347</v>
      </c>
    </row>
    <row r="29" spans="2:4" ht="30" x14ac:dyDescent="0.25">
      <c r="B29" s="66">
        <f t="shared" si="0"/>
        <v>25</v>
      </c>
      <c r="C29" s="8" t="s">
        <v>59</v>
      </c>
      <c r="D29" s="67" t="s">
        <v>248</v>
      </c>
    </row>
    <row r="30" spans="2:4" ht="30" x14ac:dyDescent="0.25">
      <c r="B30" s="66">
        <f t="shared" si="0"/>
        <v>26</v>
      </c>
      <c r="C30" s="8" t="s">
        <v>60</v>
      </c>
      <c r="D30" s="67" t="s">
        <v>240</v>
      </c>
    </row>
    <row r="31" spans="2:4" ht="30" x14ac:dyDescent="0.25">
      <c r="B31" s="66">
        <f t="shared" si="0"/>
        <v>27</v>
      </c>
      <c r="C31" s="8" t="s">
        <v>61</v>
      </c>
      <c r="D31" s="67" t="s">
        <v>188</v>
      </c>
    </row>
    <row r="32" spans="2:4" ht="30" x14ac:dyDescent="0.25">
      <c r="B32" s="66">
        <f t="shared" si="0"/>
        <v>28</v>
      </c>
      <c r="C32" s="8" t="s">
        <v>122</v>
      </c>
      <c r="D32" s="67" t="s">
        <v>187</v>
      </c>
    </row>
    <row r="33" spans="2:4" ht="63.75" customHeight="1" x14ac:dyDescent="0.25">
      <c r="B33" s="66">
        <f t="shared" si="0"/>
        <v>29</v>
      </c>
      <c r="C33" s="8" t="s">
        <v>208</v>
      </c>
      <c r="D33" s="67" t="s">
        <v>226</v>
      </c>
    </row>
    <row r="34" spans="2:4" x14ac:dyDescent="0.25">
      <c r="B34" s="66">
        <f t="shared" si="0"/>
        <v>30</v>
      </c>
      <c r="C34" s="8" t="s">
        <v>62</v>
      </c>
      <c r="D34" s="67" t="s">
        <v>41</v>
      </c>
    </row>
    <row r="35" spans="2:4" x14ac:dyDescent="0.25">
      <c r="B35" s="66">
        <f t="shared" si="0"/>
        <v>31</v>
      </c>
      <c r="C35" s="8" t="s">
        <v>286</v>
      </c>
      <c r="D35" s="67" t="s">
        <v>287</v>
      </c>
    </row>
    <row r="36" spans="2:4" ht="89.25" customHeight="1" x14ac:dyDescent="0.25">
      <c r="B36" s="66">
        <f t="shared" si="0"/>
        <v>32</v>
      </c>
      <c r="C36" s="8" t="s">
        <v>339</v>
      </c>
      <c r="D36" s="67" t="s">
        <v>345</v>
      </c>
    </row>
    <row r="37" spans="2:4" ht="30" x14ac:dyDescent="0.25">
      <c r="B37" s="66">
        <f t="shared" si="0"/>
        <v>33</v>
      </c>
      <c r="C37" s="8" t="s">
        <v>207</v>
      </c>
      <c r="D37" s="67" t="s">
        <v>243</v>
      </c>
    </row>
    <row r="38" spans="2:4" ht="30" x14ac:dyDescent="0.25">
      <c r="B38" s="66">
        <f t="shared" si="0"/>
        <v>34</v>
      </c>
      <c r="C38" s="8" t="s">
        <v>63</v>
      </c>
      <c r="D38" s="67" t="s">
        <v>200</v>
      </c>
    </row>
    <row r="39" spans="2:4" ht="30" x14ac:dyDescent="0.25">
      <c r="B39" s="66">
        <f t="shared" si="0"/>
        <v>35</v>
      </c>
      <c r="C39" s="8" t="s">
        <v>237</v>
      </c>
      <c r="D39" s="67" t="s">
        <v>250</v>
      </c>
    </row>
    <row r="40" spans="2:4" ht="30" x14ac:dyDescent="0.25">
      <c r="B40" s="66">
        <f t="shared" si="0"/>
        <v>36</v>
      </c>
      <c r="C40" s="8" t="s">
        <v>64</v>
      </c>
      <c r="D40" s="67" t="s">
        <v>45</v>
      </c>
    </row>
    <row r="41" spans="2:4" ht="30" x14ac:dyDescent="0.25">
      <c r="B41" s="66">
        <f t="shared" si="0"/>
        <v>37</v>
      </c>
      <c r="C41" s="8" t="s">
        <v>201</v>
      </c>
      <c r="D41" s="67" t="s">
        <v>247</v>
      </c>
    </row>
    <row r="42" spans="2:4" x14ac:dyDescent="0.25">
      <c r="B42" s="66">
        <f t="shared" si="0"/>
        <v>38</v>
      </c>
      <c r="C42" s="8" t="s">
        <v>65</v>
      </c>
      <c r="D42" s="67" t="s">
        <v>202</v>
      </c>
    </row>
    <row r="43" spans="2:4" ht="30.75" customHeight="1" x14ac:dyDescent="0.25">
      <c r="B43" s="66">
        <f t="shared" si="0"/>
        <v>39</v>
      </c>
      <c r="C43" s="8" t="s">
        <v>113</v>
      </c>
      <c r="D43" s="67" t="s">
        <v>39</v>
      </c>
    </row>
    <row r="44" spans="2:4" x14ac:dyDescent="0.25">
      <c r="B44" s="66">
        <f t="shared" si="0"/>
        <v>40</v>
      </c>
      <c r="C44" s="8" t="s">
        <v>255</v>
      </c>
      <c r="D44" s="67" t="s">
        <v>203</v>
      </c>
    </row>
    <row r="45" spans="2:4" ht="29.25" customHeight="1" x14ac:dyDescent="0.25">
      <c r="B45" s="66">
        <f t="shared" si="0"/>
        <v>41</v>
      </c>
      <c r="C45" s="8" t="s">
        <v>113</v>
      </c>
      <c r="D45" s="67" t="s">
        <v>40</v>
      </c>
    </row>
    <row r="46" spans="2:4" x14ac:dyDescent="0.25">
      <c r="B46" s="66">
        <f t="shared" si="0"/>
        <v>42</v>
      </c>
      <c r="C46" s="8" t="s">
        <v>66</v>
      </c>
      <c r="D46" s="67" t="s">
        <v>34</v>
      </c>
    </row>
    <row r="47" spans="2:4" ht="30" x14ac:dyDescent="0.25">
      <c r="B47" s="66">
        <f t="shared" si="0"/>
        <v>43</v>
      </c>
      <c r="C47" s="8" t="s">
        <v>113</v>
      </c>
      <c r="D47" s="67" t="s">
        <v>38</v>
      </c>
    </row>
    <row r="48" spans="2:4" ht="33" customHeight="1" x14ac:dyDescent="0.25">
      <c r="B48" s="66">
        <f t="shared" si="0"/>
        <v>44</v>
      </c>
      <c r="C48" s="8" t="s">
        <v>233</v>
      </c>
      <c r="D48" s="67" t="s">
        <v>236</v>
      </c>
    </row>
    <row r="49" spans="2:4" ht="60" customHeight="1" x14ac:dyDescent="0.25">
      <c r="B49" s="66">
        <f t="shared" si="0"/>
        <v>45</v>
      </c>
      <c r="C49" s="8" t="s">
        <v>229</v>
      </c>
      <c r="D49" s="67" t="s">
        <v>230</v>
      </c>
    </row>
    <row r="50" spans="2:4" ht="40.5" customHeight="1" x14ac:dyDescent="0.25">
      <c r="B50" s="66">
        <f t="shared" si="0"/>
        <v>46</v>
      </c>
      <c r="C50" s="8" t="s">
        <v>337</v>
      </c>
      <c r="D50" s="67" t="s">
        <v>338</v>
      </c>
    </row>
    <row r="51" spans="2:4" ht="43.5" customHeight="1" x14ac:dyDescent="0.25">
      <c r="B51" s="66">
        <f t="shared" si="0"/>
        <v>47</v>
      </c>
      <c r="C51" s="8" t="s">
        <v>67</v>
      </c>
      <c r="D51" s="67" t="s">
        <v>204</v>
      </c>
    </row>
    <row r="53" spans="2:4" ht="15" x14ac:dyDescent="0.25">
      <c r="B53" s="151"/>
      <c r="C53" s="151"/>
    </row>
    <row r="54" spans="2:4" ht="15" x14ac:dyDescent="0.25">
      <c r="B54" s="147"/>
      <c r="C54" s="147"/>
      <c r="D54" s="147"/>
    </row>
    <row r="55" spans="2:4" ht="15" x14ac:dyDescent="0.25">
      <c r="B55" s="25"/>
      <c r="C55" s="25"/>
      <c r="D55" s="25"/>
    </row>
    <row r="56" spans="2:4" ht="15" x14ac:dyDescent="0.25">
      <c r="B56" s="151"/>
      <c r="C56" s="151"/>
    </row>
    <row r="57" spans="2:4" ht="15" x14ac:dyDescent="0.25">
      <c r="B57" s="147"/>
      <c r="C57" s="147"/>
      <c r="D57" s="147"/>
    </row>
    <row r="58" spans="2:4" ht="15" x14ac:dyDescent="0.25">
      <c r="B58" s="25"/>
      <c r="C58" s="25"/>
      <c r="D58" s="25"/>
    </row>
    <row r="59" spans="2:4" ht="15" x14ac:dyDescent="0.25">
      <c r="B59" s="151"/>
      <c r="C59" s="151"/>
    </row>
    <row r="60" spans="2:4" ht="15" x14ac:dyDescent="0.25">
      <c r="B60" s="147"/>
      <c r="C60" s="147"/>
      <c r="D60" s="147"/>
    </row>
    <row r="61" spans="2:4" ht="15" x14ac:dyDescent="0.25">
      <c r="B61" s="25"/>
      <c r="C61" s="25"/>
      <c r="D61" s="25"/>
    </row>
    <row r="62" spans="2:4" ht="15" x14ac:dyDescent="0.25">
      <c r="B62" s="151"/>
      <c r="C62" s="151"/>
    </row>
    <row r="63" spans="2:4" ht="15" x14ac:dyDescent="0.25">
      <c r="B63" s="147"/>
      <c r="C63" s="147"/>
      <c r="D63" s="147"/>
    </row>
    <row r="64" spans="2:4" ht="15" x14ac:dyDescent="0.25">
      <c r="B64" s="25"/>
      <c r="C64" s="25"/>
      <c r="D64" s="25"/>
    </row>
    <row r="65" spans="2:4" ht="15" x14ac:dyDescent="0.25">
      <c r="B65" s="150"/>
      <c r="C65" s="150"/>
      <c r="D65" s="20"/>
    </row>
    <row r="66" spans="2:4" ht="29.25" customHeight="1" x14ac:dyDescent="0.25">
      <c r="B66" s="147"/>
      <c r="C66" s="147"/>
      <c r="D66" s="147"/>
    </row>
    <row r="67" spans="2:4" ht="15" x14ac:dyDescent="0.25">
      <c r="B67" s="10"/>
      <c r="C67" s="10"/>
      <c r="D67" s="10"/>
    </row>
  </sheetData>
  <sheetProtection selectLockedCells="1" selectUnlockedCells="1"/>
  <mergeCells count="13">
    <mergeCell ref="B3:D3"/>
    <mergeCell ref="B54:D54"/>
    <mergeCell ref="B66:D66"/>
    <mergeCell ref="B1:D1"/>
    <mergeCell ref="B57:D57"/>
    <mergeCell ref="B60:D60"/>
    <mergeCell ref="B63:D63"/>
    <mergeCell ref="B2:C2"/>
    <mergeCell ref="B65:C65"/>
    <mergeCell ref="B62:C62"/>
    <mergeCell ref="B59:C59"/>
    <mergeCell ref="B56:C56"/>
    <mergeCell ref="B53:C53"/>
  </mergeCells>
  <pageMargins left="0.70866141732283505" right="0.70866141732283505" top="0.74803149606299202" bottom="0.74803149606299202" header="0.31496062992126" footer="0.31496062992126"/>
  <pageSetup scale="81"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4"/>
  <sheetViews>
    <sheetView workbookViewId="0">
      <selection activeCell="B16" sqref="B16"/>
    </sheetView>
  </sheetViews>
  <sheetFormatPr baseColWidth="10" defaultRowHeight="15" x14ac:dyDescent="0.25"/>
  <cols>
    <col min="2" max="2" width="32.140625" bestFit="1" customWidth="1"/>
    <col min="4" max="4" width="0" hidden="1" customWidth="1"/>
    <col min="5" max="5" width="42.85546875" style="17"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0" t="s">
        <v>31</v>
      </c>
      <c r="B1" s="10" t="s">
        <v>209</v>
      </c>
      <c r="C1" s="10" t="s">
        <v>32</v>
      </c>
      <c r="D1" s="15" t="s">
        <v>68</v>
      </c>
      <c r="E1" s="19" t="s">
        <v>17</v>
      </c>
      <c r="F1" s="17" t="s">
        <v>3</v>
      </c>
      <c r="G1" s="64" t="s">
        <v>328</v>
      </c>
      <c r="H1" s="152" t="s">
        <v>114</v>
      </c>
      <c r="I1" s="153"/>
      <c r="J1" s="153"/>
      <c r="K1" s="153"/>
      <c r="L1" s="153"/>
      <c r="M1" s="153"/>
      <c r="N1" s="153"/>
      <c r="O1" s="153"/>
      <c r="P1" s="153"/>
      <c r="Q1" s="153"/>
      <c r="R1" s="153"/>
      <c r="S1" s="153"/>
      <c r="T1" s="154"/>
      <c r="U1" s="152" t="s">
        <v>115</v>
      </c>
      <c r="V1" s="153"/>
      <c r="W1" s="154"/>
      <c r="X1" s="152" t="s">
        <v>116</v>
      </c>
      <c r="Y1" s="153"/>
      <c r="Z1" s="153"/>
      <c r="AA1" s="153"/>
      <c r="AB1" s="153"/>
      <c r="AC1" s="153"/>
      <c r="AD1" s="153"/>
      <c r="AE1" s="153"/>
      <c r="AF1" s="153"/>
      <c r="AG1" s="153"/>
      <c r="AH1" s="153"/>
      <c r="AI1" s="153"/>
      <c r="AJ1" s="154"/>
      <c r="AK1" s="152" t="s">
        <v>117</v>
      </c>
      <c r="AL1" s="153"/>
      <c r="AM1" s="154"/>
      <c r="AN1" s="65" t="s">
        <v>333</v>
      </c>
      <c r="AO1" s="6"/>
      <c r="AP1" s="6"/>
      <c r="AQ1" s="6"/>
      <c r="AR1" s="6"/>
      <c r="AS1" s="6"/>
      <c r="AT1" s="6"/>
      <c r="AU1" s="6"/>
      <c r="AV1" s="6"/>
      <c r="AW1" s="6"/>
      <c r="AX1" s="6"/>
      <c r="AY1" s="6"/>
      <c r="AZ1" s="6"/>
    </row>
    <row r="2" spans="1:77" x14ac:dyDescent="0.25">
      <c r="A2" s="10" t="s">
        <v>28</v>
      </c>
      <c r="B2" s="10" t="s">
        <v>227</v>
      </c>
      <c r="C2" s="10" t="s">
        <v>33</v>
      </c>
      <c r="D2" s="15" t="s">
        <v>69</v>
      </c>
      <c r="E2" s="19" t="s">
        <v>163</v>
      </c>
      <c r="F2" s="17" t="s">
        <v>5</v>
      </c>
      <c r="G2" s="64" t="s">
        <v>329</v>
      </c>
      <c r="H2" s="155" t="s">
        <v>2</v>
      </c>
      <c r="I2" s="156"/>
      <c r="J2" s="156"/>
      <c r="K2" s="156"/>
      <c r="L2" s="156"/>
      <c r="M2" s="156"/>
      <c r="N2" s="156"/>
      <c r="O2" s="156"/>
      <c r="P2" s="156"/>
      <c r="Q2" s="156"/>
      <c r="R2" s="156"/>
      <c r="S2" s="156"/>
      <c r="T2" s="157"/>
      <c r="U2" s="120"/>
      <c r="V2" s="121"/>
      <c r="W2" s="122"/>
      <c r="X2" s="155" t="s">
        <v>3</v>
      </c>
      <c r="Y2" s="156"/>
      <c r="Z2" s="156"/>
      <c r="AA2" s="156"/>
      <c r="AB2" s="156"/>
      <c r="AC2" s="156"/>
      <c r="AD2" s="156"/>
      <c r="AE2" s="156"/>
      <c r="AF2" s="156"/>
      <c r="AG2" s="156"/>
      <c r="AH2" s="156"/>
      <c r="AI2" s="156"/>
      <c r="AJ2" s="157"/>
      <c r="AK2" s="120"/>
      <c r="AL2" s="121"/>
      <c r="AM2" s="122"/>
      <c r="AN2" s="65" t="s">
        <v>332</v>
      </c>
      <c r="AO2" s="5" t="s">
        <v>251</v>
      </c>
      <c r="AP2" s="6"/>
      <c r="AQ2" s="6"/>
      <c r="AR2" s="6"/>
      <c r="AS2" s="6"/>
      <c r="AT2" s="6"/>
      <c r="AU2" s="6"/>
      <c r="AV2" s="6"/>
      <c r="AW2" s="6"/>
      <c r="AX2" s="6"/>
      <c r="AY2" s="6"/>
      <c r="AZ2" s="6"/>
    </row>
    <row r="3" spans="1:77" x14ac:dyDescent="0.25">
      <c r="A3" s="10" t="s">
        <v>29</v>
      </c>
      <c r="B3" s="10" t="s">
        <v>228</v>
      </c>
      <c r="C3" s="10"/>
      <c r="D3" s="15" t="s">
        <v>70</v>
      </c>
      <c r="E3" s="19" t="s">
        <v>181</v>
      </c>
      <c r="F3" s="19" t="s">
        <v>175</v>
      </c>
      <c r="G3" s="64" t="s">
        <v>330</v>
      </c>
      <c r="H3" s="155" t="s">
        <v>4</v>
      </c>
      <c r="I3" s="156"/>
      <c r="J3" s="156"/>
      <c r="K3" s="156"/>
      <c r="L3" s="156"/>
      <c r="M3" s="156"/>
      <c r="N3" s="156"/>
      <c r="O3" s="156"/>
      <c r="P3" s="156"/>
      <c r="Q3" s="156"/>
      <c r="R3" s="156"/>
      <c r="S3" s="156"/>
      <c r="T3" s="157"/>
      <c r="U3" s="120"/>
      <c r="V3" s="121"/>
      <c r="W3" s="122"/>
      <c r="X3" s="155" t="s">
        <v>5</v>
      </c>
      <c r="Y3" s="156"/>
      <c r="Z3" s="156"/>
      <c r="AA3" s="156"/>
      <c r="AB3" s="156"/>
      <c r="AC3" s="156"/>
      <c r="AD3" s="156"/>
      <c r="AE3" s="156"/>
      <c r="AF3" s="156"/>
      <c r="AG3" s="156"/>
      <c r="AH3" s="156"/>
      <c r="AI3" s="156"/>
      <c r="AJ3" s="157"/>
      <c r="AK3" s="120"/>
      <c r="AL3" s="121"/>
      <c r="AM3" s="122"/>
      <c r="AN3" s="65" t="s">
        <v>334</v>
      </c>
      <c r="AO3" s="23" t="str">
        <f>+FICHA!B7</f>
        <v>1. Nombre de la empresa o persona natural solicitante</v>
      </c>
      <c r="AP3" s="23" t="str">
        <f>+FICHA!P7</f>
        <v>2. NIT o Cédula</v>
      </c>
      <c r="AQ3" s="23" t="str">
        <f>+FICHA!U7</f>
        <v>3. Nombre del Representante Legal (cuando aplique)</v>
      </c>
      <c r="AR3" s="23" t="str">
        <f>+FICHA!B9</f>
        <v>4. Dirección de correspondencia</v>
      </c>
      <c r="AS3" s="23" t="str">
        <f>+FICHA!R9</f>
        <v>5. Teléfono</v>
      </c>
      <c r="AT3" s="23" t="str">
        <f>+FICHA!W9</f>
        <v>6. Correo electrónico</v>
      </c>
      <c r="AU3" s="23" t="str">
        <f>+FICHA!B12</f>
        <v>7. Nombre u objeto</v>
      </c>
      <c r="AV3" s="23" t="str">
        <f>+FICHA!P12</f>
        <v>8. Descripción</v>
      </c>
      <c r="AW3" s="23" t="str">
        <f>+FICHA!B14</f>
        <v>9. Localización/Concentración</v>
      </c>
      <c r="AX3" s="23" t="str">
        <f>+FICHA!K14</f>
        <v>10. Fecha inicio</v>
      </c>
      <c r="AY3" s="23" t="str">
        <f>+FICHA!O14</f>
        <v>11. Fecha de fin</v>
      </c>
      <c r="AZ3" s="23" t="str">
        <f>+FICHA!S14</f>
        <v>12. Licencia</v>
      </c>
      <c r="BA3" s="23" t="str">
        <f>+FICHA!Z14</f>
        <v>13. No.Part.Evento</v>
      </c>
      <c r="BB3" s="23" t="str">
        <f>+FICHA!AD14</f>
        <v>14. No.Asist.Evento</v>
      </c>
      <c r="BC3" s="23" t="str">
        <f>+FICHA!B16</f>
        <v>15. Nombre del responsable</v>
      </c>
      <c r="BD3" s="24" t="str">
        <f>+FICHA!M16</f>
        <v>16. Cargo</v>
      </c>
      <c r="BE3" s="24" t="str">
        <f>+FICHA!T16</f>
        <v>17. Cédula</v>
      </c>
      <c r="BF3" s="24" t="str">
        <f>+FICHA!X16</f>
        <v>18. Teléfono</v>
      </c>
      <c r="BG3" s="24" t="str">
        <f>+FICHA!AB16</f>
        <v>19. Correo electrónico</v>
      </c>
      <c r="BH3" s="24" t="str">
        <f>+FICHA!B19</f>
        <v>20.Tramos de Vías a Cerrar o recorrido</v>
      </c>
      <c r="BI3" s="24" t="str">
        <f>+FICHA!K19</f>
        <v>21. Ancho</v>
      </c>
      <c r="BJ3" s="24" t="str">
        <f>+FICHA!N19</f>
        <v>22. Calz.</v>
      </c>
      <c r="BK3" s="24" t="str">
        <f>+FICHA!P19</f>
        <v>23. Carr.</v>
      </c>
      <c r="BL3" s="24" t="str">
        <f>+FICHA!R19</f>
        <v>24. Cat.</v>
      </c>
      <c r="BM3" s="24" t="str">
        <f>+FICHA!T19</f>
        <v>25. Sent.</v>
      </c>
      <c r="BN3" s="24" t="str">
        <f>+FICHA!V19</f>
        <v>26. Rutas de Trasp. Pub.</v>
      </c>
      <c r="BO3" s="24" t="str">
        <f>+FICHA!AB19</f>
        <v>27. HMD</v>
      </c>
      <c r="BP3" s="24" t="str">
        <f>+FICHA!AE19</f>
        <v>28. Vol.Max</v>
      </c>
      <c r="BQ3" s="24" t="str">
        <f>+FICHA!B21</f>
        <v>29. Tipo de actividad</v>
      </c>
      <c r="BR3" s="24" t="str">
        <f>+FICHA!K21</f>
        <v>30. Tipo de cierre</v>
      </c>
      <c r="BS3" s="23" t="str">
        <f>+FICHA!O21</f>
        <v>31. Fecha y horario de cierres viales</v>
      </c>
      <c r="BT3" s="23" t="str">
        <f>+FICHA!Z21</f>
        <v>33. Maquinaria, equipo y vehículos</v>
      </c>
      <c r="BU3" s="23" t="str">
        <f>+FICHA!B23</f>
        <v>34. Manejo del tránsito vehicular</v>
      </c>
      <c r="BV3" s="23" t="str">
        <f>+FICHA!R23</f>
        <v>35. Rutas de desvíos</v>
      </c>
      <c r="BW3" s="23" t="str">
        <f>+FICHA!B25</f>
        <v>36. Manejo del tránsito peatonal</v>
      </c>
      <c r="BX3" s="23" t="str">
        <f>+FICHA!R25</f>
        <v>37. Manejo de escombros y basuras</v>
      </c>
      <c r="BY3" s="23" t="str">
        <f>+FICHA!B38</f>
        <v>44. Observaciones</v>
      </c>
    </row>
    <row r="4" spans="1:77" x14ac:dyDescent="0.25">
      <c r="A4" s="10" t="s">
        <v>30</v>
      </c>
      <c r="B4" s="10" t="s">
        <v>205</v>
      </c>
      <c r="C4" s="10"/>
      <c r="D4" s="15" t="s">
        <v>71</v>
      </c>
      <c r="E4" s="19" t="s">
        <v>253</v>
      </c>
      <c r="F4" s="17" t="s">
        <v>7</v>
      </c>
      <c r="G4" s="15"/>
      <c r="H4" s="155" t="s">
        <v>6</v>
      </c>
      <c r="I4" s="156"/>
      <c r="J4" s="156"/>
      <c r="K4" s="156"/>
      <c r="L4" s="156"/>
      <c r="M4" s="156"/>
      <c r="N4" s="156"/>
      <c r="O4" s="156"/>
      <c r="P4" s="156"/>
      <c r="Q4" s="156"/>
      <c r="R4" s="156"/>
      <c r="S4" s="156"/>
      <c r="T4" s="157"/>
      <c r="U4" s="120"/>
      <c r="V4" s="121"/>
      <c r="W4" s="122"/>
      <c r="X4" s="155" t="s">
        <v>7</v>
      </c>
      <c r="Y4" s="156"/>
      <c r="Z4" s="156"/>
      <c r="AA4" s="156"/>
      <c r="AB4" s="156"/>
      <c r="AC4" s="156"/>
      <c r="AD4" s="156"/>
      <c r="AE4" s="156"/>
      <c r="AF4" s="156"/>
      <c r="AG4" s="156"/>
      <c r="AH4" s="156"/>
      <c r="AI4" s="156"/>
      <c r="AJ4" s="157"/>
      <c r="AK4" s="120"/>
      <c r="AL4" s="121"/>
      <c r="AM4" s="122"/>
      <c r="AN4" s="15"/>
      <c r="AO4" s="23">
        <f>+FICHA!B8</f>
        <v>0</v>
      </c>
      <c r="AP4" s="23">
        <f>+FICHA!P8</f>
        <v>0</v>
      </c>
      <c r="AQ4" s="23">
        <f>+FICHA!U8</f>
        <v>0</v>
      </c>
      <c r="AR4" s="23">
        <f>+FICHA!B10</f>
        <v>0</v>
      </c>
      <c r="AS4" s="23">
        <f>+FICHA!R10</f>
        <v>0</v>
      </c>
      <c r="AT4" s="23">
        <f>+FICHA!W10</f>
        <v>0</v>
      </c>
      <c r="AU4" s="23">
        <f>+FICHA!B13</f>
        <v>0</v>
      </c>
      <c r="AV4" s="23">
        <f>+FICHA!P13</f>
        <v>0</v>
      </c>
      <c r="AW4" s="23">
        <f>+FICHA!B15</f>
        <v>0</v>
      </c>
      <c r="AX4" s="23">
        <f>+FICHA!K15</f>
        <v>0</v>
      </c>
      <c r="AY4" s="23">
        <f>+FICHA!O15</f>
        <v>0</v>
      </c>
      <c r="AZ4" s="23">
        <f>+FICHA!S15</f>
        <v>0</v>
      </c>
      <c r="BA4" s="23">
        <f>+FICHA!Z15</f>
        <v>0</v>
      </c>
      <c r="BB4" s="23">
        <f>+FICHA!AD15</f>
        <v>0</v>
      </c>
      <c r="BC4" s="23">
        <f>+FICHA!B17</f>
        <v>0</v>
      </c>
      <c r="BD4" s="24">
        <f>+FICHA!M17</f>
        <v>0</v>
      </c>
      <c r="BE4" s="24">
        <f>+FICHA!T17</f>
        <v>0</v>
      </c>
      <c r="BF4" s="24">
        <f>+FICHA!X17</f>
        <v>0</v>
      </c>
      <c r="BG4" s="24">
        <f>+FICHA!AB17</f>
        <v>0</v>
      </c>
      <c r="BH4" s="24">
        <f>+FICHA!B20</f>
        <v>0</v>
      </c>
      <c r="BI4" s="24">
        <f>+FICHA!K20</f>
        <v>0</v>
      </c>
      <c r="BJ4" s="24">
        <f>+FICHA!N20</f>
        <v>0</v>
      </c>
      <c r="BK4" s="24">
        <f>+FICHA!P20</f>
        <v>0</v>
      </c>
      <c r="BL4" s="24">
        <f>+FICHA!R20</f>
        <v>0</v>
      </c>
      <c r="BM4" s="24">
        <f>+FICHA!T20</f>
        <v>0</v>
      </c>
      <c r="BN4" s="24">
        <f>+FICHA!V20</f>
        <v>0</v>
      </c>
      <c r="BO4" s="24">
        <f>+FICHA!AB20</f>
        <v>0</v>
      </c>
      <c r="BP4" s="24">
        <f>+FICHA!AE20</f>
        <v>0</v>
      </c>
      <c r="BQ4" s="24">
        <f>+FICHA!B22</f>
        <v>0</v>
      </c>
      <c r="BR4" s="24">
        <f>+FICHA!K22</f>
        <v>0</v>
      </c>
      <c r="BS4" s="23">
        <f>+FICHA!O22</f>
        <v>0</v>
      </c>
      <c r="BT4" s="23">
        <f>+FICHA!Z22</f>
        <v>0</v>
      </c>
      <c r="BU4" s="23">
        <f>+FICHA!B24</f>
        <v>0</v>
      </c>
      <c r="BV4" s="23">
        <f>+FICHA!R24</f>
        <v>0</v>
      </c>
      <c r="BW4" s="23">
        <f>+FICHA!B26</f>
        <v>0</v>
      </c>
      <c r="BX4" s="23">
        <f>+FICHA!R26</f>
        <v>0</v>
      </c>
      <c r="BY4" s="23">
        <f>+FICHA!F38</f>
        <v>0</v>
      </c>
    </row>
    <row r="5" spans="1:77" x14ac:dyDescent="0.25">
      <c r="A5" s="10" t="s">
        <v>27</v>
      </c>
      <c r="B5" s="10" t="s">
        <v>206</v>
      </c>
      <c r="C5" s="10"/>
      <c r="D5" s="15" t="s">
        <v>72</v>
      </c>
      <c r="E5" s="19" t="s">
        <v>13</v>
      </c>
      <c r="F5" s="17" t="s">
        <v>176</v>
      </c>
      <c r="G5" s="6"/>
      <c r="H5" s="155" t="s">
        <v>164</v>
      </c>
      <c r="I5" s="156"/>
      <c r="J5" s="156"/>
      <c r="K5" s="156"/>
      <c r="L5" s="156"/>
      <c r="M5" s="156"/>
      <c r="N5" s="156"/>
      <c r="O5" s="156"/>
      <c r="P5" s="156"/>
      <c r="Q5" s="156"/>
      <c r="R5" s="156"/>
      <c r="S5" s="156"/>
      <c r="T5" s="157"/>
      <c r="U5" s="120"/>
      <c r="V5" s="121"/>
      <c r="W5" s="122"/>
      <c r="X5" s="155" t="s">
        <v>9</v>
      </c>
      <c r="Y5" s="156"/>
      <c r="Z5" s="156"/>
      <c r="AA5" s="156"/>
      <c r="AB5" s="156"/>
      <c r="AC5" s="156"/>
      <c r="AD5" s="156"/>
      <c r="AE5" s="156"/>
      <c r="AF5" s="156"/>
      <c r="AG5" s="156"/>
      <c r="AH5" s="156"/>
      <c r="AI5" s="156"/>
      <c r="AJ5" s="157"/>
      <c r="AK5" s="120"/>
      <c r="AL5" s="121"/>
      <c r="AM5" s="122"/>
      <c r="AN5" s="6"/>
      <c r="AO5" s="6"/>
      <c r="AP5" s="6"/>
      <c r="AQ5" s="6"/>
      <c r="AR5" s="6"/>
      <c r="AS5" s="6"/>
      <c r="AT5" s="6"/>
      <c r="AU5" s="6"/>
      <c r="AV5" s="6"/>
      <c r="AW5" s="6"/>
      <c r="AX5" s="6"/>
      <c r="AY5" s="6"/>
      <c r="AZ5" s="6"/>
    </row>
    <row r="6" spans="1:77" x14ac:dyDescent="0.25">
      <c r="D6" s="15" t="s">
        <v>73</v>
      </c>
      <c r="E6" s="19" t="s">
        <v>288</v>
      </c>
      <c r="F6" s="19" t="s">
        <v>182</v>
      </c>
      <c r="G6" s="18"/>
      <c r="H6" s="155" t="s">
        <v>8</v>
      </c>
      <c r="I6" s="156"/>
      <c r="J6" s="156"/>
      <c r="K6" s="156"/>
      <c r="L6" s="156"/>
      <c r="M6" s="156"/>
      <c r="N6" s="156"/>
      <c r="O6" s="156"/>
      <c r="P6" s="156"/>
      <c r="Q6" s="156"/>
      <c r="R6" s="156"/>
      <c r="S6" s="156"/>
      <c r="T6" s="157"/>
      <c r="U6" s="120"/>
      <c r="V6" s="121"/>
      <c r="W6" s="122"/>
      <c r="X6" s="155" t="s">
        <v>182</v>
      </c>
      <c r="Y6" s="156"/>
      <c r="Z6" s="156"/>
      <c r="AA6" s="156"/>
      <c r="AB6" s="156"/>
      <c r="AC6" s="156"/>
      <c r="AD6" s="156"/>
      <c r="AE6" s="156"/>
      <c r="AF6" s="156"/>
      <c r="AG6" s="156"/>
      <c r="AH6" s="156"/>
      <c r="AI6" s="156"/>
      <c r="AJ6" s="157"/>
      <c r="AK6" s="120"/>
      <c r="AL6" s="121"/>
      <c r="AM6" s="122"/>
    </row>
    <row r="7" spans="1:77" x14ac:dyDescent="0.25">
      <c r="D7" s="15" t="s">
        <v>74</v>
      </c>
      <c r="E7" s="19" t="s">
        <v>165</v>
      </c>
      <c r="F7" s="19" t="s">
        <v>177</v>
      </c>
      <c r="G7" s="18"/>
      <c r="H7" s="155" t="s">
        <v>10</v>
      </c>
      <c r="I7" s="156"/>
      <c r="J7" s="156"/>
      <c r="K7" s="156"/>
      <c r="L7" s="156"/>
      <c r="M7" s="156"/>
      <c r="N7" s="156"/>
      <c r="O7" s="156"/>
      <c r="P7" s="156"/>
      <c r="Q7" s="156"/>
      <c r="R7" s="156"/>
      <c r="S7" s="156"/>
      <c r="T7" s="157"/>
      <c r="U7" s="120"/>
      <c r="V7" s="121"/>
      <c r="W7" s="122"/>
      <c r="X7" s="155" t="s">
        <v>11</v>
      </c>
      <c r="Y7" s="156"/>
      <c r="Z7" s="156"/>
      <c r="AA7" s="156"/>
      <c r="AB7" s="156"/>
      <c r="AC7" s="156"/>
      <c r="AD7" s="156"/>
      <c r="AE7" s="156"/>
      <c r="AF7" s="156"/>
      <c r="AG7" s="156"/>
      <c r="AH7" s="156"/>
      <c r="AI7" s="156"/>
      <c r="AJ7" s="157"/>
      <c r="AK7" s="120"/>
      <c r="AL7" s="121"/>
      <c r="AM7" s="122"/>
    </row>
    <row r="8" spans="1:77" x14ac:dyDescent="0.25">
      <c r="D8" s="15" t="s">
        <v>75</v>
      </c>
      <c r="E8" s="19" t="s">
        <v>15</v>
      </c>
      <c r="F8" s="19" t="s">
        <v>178</v>
      </c>
      <c r="H8" s="155" t="s">
        <v>12</v>
      </c>
      <c r="I8" s="156"/>
      <c r="J8" s="156"/>
      <c r="K8" s="156"/>
      <c r="L8" s="156"/>
      <c r="M8" s="156"/>
      <c r="N8" s="156"/>
      <c r="O8" s="156"/>
      <c r="P8" s="156"/>
      <c r="Q8" s="156"/>
      <c r="R8" s="156"/>
      <c r="S8" s="156"/>
      <c r="T8" s="157"/>
      <c r="U8" s="120"/>
      <c r="V8" s="121"/>
      <c r="W8" s="122"/>
      <c r="X8" s="152" t="s">
        <v>118</v>
      </c>
      <c r="Y8" s="153"/>
      <c r="Z8" s="153"/>
      <c r="AA8" s="153"/>
      <c r="AB8" s="153"/>
      <c r="AC8" s="153"/>
      <c r="AD8" s="153"/>
      <c r="AE8" s="153"/>
      <c r="AF8" s="153"/>
      <c r="AG8" s="153"/>
      <c r="AH8" s="153"/>
      <c r="AI8" s="153"/>
      <c r="AJ8" s="154"/>
      <c r="AK8" s="152" t="s">
        <v>119</v>
      </c>
      <c r="AL8" s="153"/>
      <c r="AM8" s="154"/>
    </row>
    <row r="9" spans="1:77" x14ac:dyDescent="0.25">
      <c r="D9" s="15" t="s">
        <v>76</v>
      </c>
      <c r="E9" s="19" t="s">
        <v>16</v>
      </c>
      <c r="F9" s="19" t="s">
        <v>179</v>
      </c>
      <c r="H9" s="155" t="s">
        <v>13</v>
      </c>
      <c r="I9" s="156"/>
      <c r="J9" s="156"/>
      <c r="K9" s="156"/>
      <c r="L9" s="156"/>
      <c r="M9" s="156"/>
      <c r="N9" s="156"/>
      <c r="O9" s="156"/>
      <c r="P9" s="156"/>
      <c r="Q9" s="156"/>
      <c r="R9" s="156"/>
      <c r="S9" s="156"/>
      <c r="T9" s="157"/>
      <c r="U9" s="120"/>
      <c r="V9" s="121"/>
      <c r="W9" s="122"/>
      <c r="X9" s="155"/>
      <c r="Y9" s="156"/>
      <c r="Z9" s="156"/>
      <c r="AA9" s="156"/>
      <c r="AB9" s="156"/>
      <c r="AC9" s="156"/>
      <c r="AD9" s="156"/>
      <c r="AE9" s="156"/>
      <c r="AF9" s="156"/>
      <c r="AG9" s="156"/>
      <c r="AH9" s="156"/>
      <c r="AI9" s="156"/>
      <c r="AJ9" s="157"/>
      <c r="AK9" s="120"/>
      <c r="AL9" s="121"/>
      <c r="AM9" s="122"/>
    </row>
    <row r="10" spans="1:77" x14ac:dyDescent="0.25">
      <c r="D10" s="15" t="s">
        <v>77</v>
      </c>
      <c r="E10" s="19" t="s">
        <v>296</v>
      </c>
      <c r="F10" s="19" t="s">
        <v>180</v>
      </c>
      <c r="H10" s="155" t="s">
        <v>14</v>
      </c>
      <c r="I10" s="156"/>
      <c r="J10" s="156"/>
      <c r="K10" s="156"/>
      <c r="L10" s="156"/>
      <c r="M10" s="156"/>
      <c r="N10" s="156"/>
      <c r="O10" s="156"/>
      <c r="P10" s="156"/>
      <c r="Q10" s="156"/>
      <c r="R10" s="156"/>
      <c r="S10" s="156"/>
      <c r="T10" s="157"/>
      <c r="U10" s="120"/>
      <c r="V10" s="121"/>
      <c r="W10" s="122"/>
      <c r="X10" s="155"/>
      <c r="Y10" s="156"/>
      <c r="Z10" s="156"/>
      <c r="AA10" s="156"/>
      <c r="AB10" s="156"/>
      <c r="AC10" s="156"/>
      <c r="AD10" s="156"/>
      <c r="AE10" s="156"/>
      <c r="AF10" s="156"/>
      <c r="AG10" s="156"/>
      <c r="AH10" s="156"/>
      <c r="AI10" s="156"/>
      <c r="AJ10" s="157"/>
      <c r="AK10" s="120"/>
      <c r="AL10" s="121"/>
      <c r="AM10" s="122"/>
    </row>
    <row r="11" spans="1:77" x14ac:dyDescent="0.25">
      <c r="D11" s="15" t="s">
        <v>78</v>
      </c>
      <c r="E11" s="19" t="s">
        <v>297</v>
      </c>
      <c r="F11" s="17" t="s">
        <v>11</v>
      </c>
      <c r="H11" s="155" t="s">
        <v>15</v>
      </c>
      <c r="I11" s="156"/>
      <c r="J11" s="156"/>
      <c r="K11" s="156"/>
      <c r="L11" s="156"/>
      <c r="M11" s="156"/>
      <c r="N11" s="156"/>
      <c r="O11" s="156"/>
      <c r="P11" s="156"/>
      <c r="Q11" s="156"/>
      <c r="R11" s="156"/>
      <c r="S11" s="156"/>
      <c r="T11" s="157"/>
      <c r="U11" s="120"/>
      <c r="V11" s="121"/>
      <c r="W11" s="122"/>
      <c r="X11" s="155"/>
      <c r="Y11" s="156"/>
      <c r="Z11" s="156"/>
      <c r="AA11" s="156"/>
      <c r="AB11" s="156"/>
      <c r="AC11" s="156"/>
      <c r="AD11" s="156"/>
      <c r="AE11" s="156"/>
      <c r="AF11" s="156"/>
      <c r="AG11" s="156"/>
      <c r="AH11" s="156"/>
      <c r="AI11" s="156"/>
      <c r="AJ11" s="157"/>
      <c r="AK11" s="120"/>
      <c r="AL11" s="121"/>
      <c r="AM11" s="122"/>
    </row>
    <row r="12" spans="1:77" x14ac:dyDescent="0.25">
      <c r="D12" s="15" t="s">
        <v>79</v>
      </c>
      <c r="E12" s="19" t="s">
        <v>298</v>
      </c>
      <c r="F12" s="19" t="s">
        <v>254</v>
      </c>
      <c r="H12" s="155" t="s">
        <v>16</v>
      </c>
      <c r="I12" s="156"/>
      <c r="J12" s="156"/>
      <c r="K12" s="156"/>
      <c r="L12" s="156"/>
      <c r="M12" s="156"/>
      <c r="N12" s="156"/>
      <c r="O12" s="156"/>
      <c r="P12" s="156"/>
      <c r="Q12" s="156"/>
      <c r="R12" s="156"/>
      <c r="S12" s="156"/>
      <c r="T12" s="157"/>
      <c r="U12" s="120"/>
      <c r="V12" s="121"/>
      <c r="W12" s="122"/>
      <c r="X12" s="155"/>
      <c r="Y12" s="156"/>
      <c r="Z12" s="156"/>
      <c r="AA12" s="156"/>
      <c r="AB12" s="156"/>
      <c r="AC12" s="156"/>
      <c r="AD12" s="156"/>
      <c r="AE12" s="156"/>
      <c r="AF12" s="156"/>
      <c r="AG12" s="156"/>
      <c r="AH12" s="156"/>
      <c r="AI12" s="156"/>
      <c r="AJ12" s="157"/>
      <c r="AK12" s="120"/>
      <c r="AL12" s="121"/>
      <c r="AM12" s="122"/>
    </row>
    <row r="13" spans="1:77" x14ac:dyDescent="0.25">
      <c r="D13" s="15" t="s">
        <v>80</v>
      </c>
      <c r="E13" s="19" t="s">
        <v>299</v>
      </c>
      <c r="H13" s="155" t="s">
        <v>17</v>
      </c>
      <c r="I13" s="156"/>
      <c r="J13" s="156"/>
      <c r="K13" s="156"/>
      <c r="L13" s="156"/>
      <c r="M13" s="156"/>
      <c r="N13" s="156"/>
      <c r="O13" s="156"/>
      <c r="P13" s="156"/>
      <c r="Q13" s="156"/>
      <c r="R13" s="156"/>
      <c r="S13" s="156"/>
      <c r="T13" s="157"/>
      <c r="U13" s="120"/>
      <c r="V13" s="121"/>
      <c r="W13" s="122"/>
      <c r="X13" s="155"/>
      <c r="Y13" s="156"/>
      <c r="Z13" s="156"/>
      <c r="AA13" s="156"/>
      <c r="AB13" s="156"/>
      <c r="AC13" s="156"/>
      <c r="AD13" s="156"/>
      <c r="AE13" s="156"/>
      <c r="AF13" s="156"/>
      <c r="AG13" s="156"/>
      <c r="AH13" s="156"/>
      <c r="AI13" s="156"/>
      <c r="AJ13" s="157"/>
      <c r="AK13" s="120"/>
      <c r="AL13" s="121"/>
      <c r="AM13" s="122"/>
    </row>
    <row r="14" spans="1:77" x14ac:dyDescent="0.25">
      <c r="D14" s="15" t="s">
        <v>81</v>
      </c>
      <c r="E14" s="19" t="s">
        <v>300</v>
      </c>
      <c r="H14" s="155" t="s">
        <v>18</v>
      </c>
      <c r="I14" s="156"/>
      <c r="J14" s="156"/>
      <c r="K14" s="156"/>
      <c r="L14" s="156"/>
      <c r="M14" s="156"/>
      <c r="N14" s="156"/>
      <c r="O14" s="156"/>
      <c r="P14" s="156"/>
      <c r="Q14" s="156"/>
      <c r="R14" s="156"/>
      <c r="S14" s="156"/>
      <c r="T14" s="157"/>
      <c r="U14" s="120"/>
      <c r="V14" s="121"/>
      <c r="W14" s="122"/>
      <c r="X14" s="155"/>
      <c r="Y14" s="156"/>
      <c r="Z14" s="156"/>
      <c r="AA14" s="156"/>
      <c r="AB14" s="156"/>
      <c r="AC14" s="156"/>
      <c r="AD14" s="156"/>
      <c r="AE14" s="156"/>
      <c r="AF14" s="156"/>
      <c r="AG14" s="156"/>
      <c r="AH14" s="156"/>
      <c r="AI14" s="156"/>
      <c r="AJ14" s="157"/>
      <c r="AK14" s="120"/>
      <c r="AL14" s="121"/>
      <c r="AM14" s="122"/>
    </row>
    <row r="15" spans="1:77" x14ac:dyDescent="0.25">
      <c r="D15" s="15" t="s">
        <v>82</v>
      </c>
      <c r="E15" s="19" t="s">
        <v>4</v>
      </c>
    </row>
    <row r="16" spans="1:77" x14ac:dyDescent="0.25">
      <c r="D16" s="15" t="s">
        <v>83</v>
      </c>
      <c r="E16" s="19" t="s">
        <v>6</v>
      </c>
    </row>
    <row r="17" spans="4:5" x14ac:dyDescent="0.25">
      <c r="D17" s="15" t="s">
        <v>84</v>
      </c>
      <c r="E17" s="19" t="s">
        <v>289</v>
      </c>
    </row>
    <row r="18" spans="4:5" x14ac:dyDescent="0.25">
      <c r="D18" s="15"/>
      <c r="E18" s="19" t="s">
        <v>290</v>
      </c>
    </row>
    <row r="19" spans="4:5" x14ac:dyDescent="0.25">
      <c r="D19" s="15"/>
      <c r="E19" s="19" t="s">
        <v>291</v>
      </c>
    </row>
    <row r="20" spans="4:5" x14ac:dyDescent="0.25">
      <c r="D20" s="15" t="s">
        <v>85</v>
      </c>
      <c r="E20" s="19" t="s">
        <v>292</v>
      </c>
    </row>
    <row r="21" spans="4:5" x14ac:dyDescent="0.25">
      <c r="D21" s="15" t="s">
        <v>86</v>
      </c>
      <c r="E21" s="19" t="s">
        <v>293</v>
      </c>
    </row>
    <row r="22" spans="4:5" x14ac:dyDescent="0.25">
      <c r="D22" s="15" t="s">
        <v>87</v>
      </c>
      <c r="E22" s="19" t="s">
        <v>294</v>
      </c>
    </row>
    <row r="23" spans="4:5" x14ac:dyDescent="0.25">
      <c r="D23" s="15" t="s">
        <v>88</v>
      </c>
      <c r="E23" s="19" t="s">
        <v>295</v>
      </c>
    </row>
    <row r="24" spans="4:5" x14ac:dyDescent="0.25">
      <c r="D24" s="15" t="s">
        <v>89</v>
      </c>
      <c r="E24" s="19" t="s">
        <v>10</v>
      </c>
    </row>
    <row r="25" spans="4:5" x14ac:dyDescent="0.25">
      <c r="D25" s="15" t="s">
        <v>90</v>
      </c>
      <c r="E25" s="19" t="s">
        <v>166</v>
      </c>
    </row>
    <row r="26" spans="4:5" x14ac:dyDescent="0.25">
      <c r="D26" s="15" t="s">
        <v>91</v>
      </c>
      <c r="E26" s="19" t="s">
        <v>168</v>
      </c>
    </row>
    <row r="27" spans="4:5" x14ac:dyDescent="0.25">
      <c r="D27" s="15" t="s">
        <v>92</v>
      </c>
      <c r="E27" s="19" t="s">
        <v>167</v>
      </c>
    </row>
    <row r="28" spans="4:5" x14ac:dyDescent="0.25">
      <c r="D28" s="15" t="s">
        <v>93</v>
      </c>
      <c r="E28" s="19" t="s">
        <v>169</v>
      </c>
    </row>
    <row r="29" spans="4:5" x14ac:dyDescent="0.25">
      <c r="D29" s="15" t="s">
        <v>94</v>
      </c>
      <c r="E29" s="19" t="s">
        <v>170</v>
      </c>
    </row>
    <row r="30" spans="4:5" x14ac:dyDescent="0.25">
      <c r="D30" s="15" t="s">
        <v>95</v>
      </c>
      <c r="E30" s="19" t="s">
        <v>210</v>
      </c>
    </row>
    <row r="31" spans="4:5" x14ac:dyDescent="0.25">
      <c r="D31" s="15" t="s">
        <v>96</v>
      </c>
      <c r="E31" s="19" t="s">
        <v>211</v>
      </c>
    </row>
    <row r="32" spans="4:5" x14ac:dyDescent="0.25">
      <c r="D32" s="15" t="s">
        <v>97</v>
      </c>
      <c r="E32" s="19" t="s">
        <v>212</v>
      </c>
    </row>
    <row r="33" spans="4:5" x14ac:dyDescent="0.25">
      <c r="D33" s="15" t="s">
        <v>98</v>
      </c>
      <c r="E33" s="19" t="s">
        <v>213</v>
      </c>
    </row>
    <row r="34" spans="4:5" x14ac:dyDescent="0.25">
      <c r="D34" s="15" t="s">
        <v>99</v>
      </c>
      <c r="E34" s="19" t="s">
        <v>216</v>
      </c>
    </row>
    <row r="35" spans="4:5" x14ac:dyDescent="0.25">
      <c r="D35" s="15" t="s">
        <v>100</v>
      </c>
      <c r="E35" s="19" t="s">
        <v>217</v>
      </c>
    </row>
    <row r="36" spans="4:5" x14ac:dyDescent="0.25">
      <c r="D36" s="15" t="s">
        <v>101</v>
      </c>
      <c r="E36" s="19" t="s">
        <v>218</v>
      </c>
    </row>
    <row r="37" spans="4:5" x14ac:dyDescent="0.25">
      <c r="D37" s="15" t="s">
        <v>102</v>
      </c>
      <c r="E37" s="19" t="s">
        <v>219</v>
      </c>
    </row>
    <row r="38" spans="4:5" x14ac:dyDescent="0.25">
      <c r="D38" s="15" t="s">
        <v>103</v>
      </c>
      <c r="E38" s="19" t="s">
        <v>214</v>
      </c>
    </row>
    <row r="39" spans="4:5" x14ac:dyDescent="0.25">
      <c r="D39" s="15" t="s">
        <v>104</v>
      </c>
      <c r="E39" s="19" t="s">
        <v>215</v>
      </c>
    </row>
    <row r="40" spans="4:5" x14ac:dyDescent="0.25">
      <c r="D40" s="15" t="s">
        <v>105</v>
      </c>
      <c r="E40" s="19" t="s">
        <v>171</v>
      </c>
    </row>
    <row r="41" spans="4:5" x14ac:dyDescent="0.25">
      <c r="D41" s="15" t="s">
        <v>106</v>
      </c>
      <c r="E41" s="19" t="s">
        <v>172</v>
      </c>
    </row>
    <row r="42" spans="4:5" x14ac:dyDescent="0.25">
      <c r="D42" s="15" t="s">
        <v>107</v>
      </c>
      <c r="E42" s="19" t="s">
        <v>173</v>
      </c>
    </row>
    <row r="43" spans="4:5" x14ac:dyDescent="0.25">
      <c r="D43" s="15" t="s">
        <v>108</v>
      </c>
      <c r="E43" s="19" t="s">
        <v>174</v>
      </c>
    </row>
    <row r="44" spans="4:5" x14ac:dyDescent="0.25">
      <c r="D44" s="15" t="s">
        <v>109</v>
      </c>
      <c r="E44" s="17" t="s">
        <v>123</v>
      </c>
    </row>
    <row r="45" spans="4:5" x14ac:dyDescent="0.25">
      <c r="D45" s="15" t="s">
        <v>110</v>
      </c>
      <c r="E45" s="17" t="s">
        <v>124</v>
      </c>
    </row>
    <row r="46" spans="4:5" x14ac:dyDescent="0.25">
      <c r="D46" s="15" t="s">
        <v>111</v>
      </c>
      <c r="E46" s="17" t="s">
        <v>125</v>
      </c>
    </row>
    <row r="47" spans="4:5" x14ac:dyDescent="0.25">
      <c r="D47" s="15" t="s">
        <v>112</v>
      </c>
      <c r="E47" s="17" t="s">
        <v>126</v>
      </c>
    </row>
    <row r="48" spans="4:5" x14ac:dyDescent="0.25">
      <c r="D48" s="6"/>
      <c r="E48" s="17" t="s">
        <v>127</v>
      </c>
    </row>
    <row r="49" spans="5:17" x14ac:dyDescent="0.25">
      <c r="E49" s="17" t="s">
        <v>128</v>
      </c>
    </row>
    <row r="50" spans="5:17" x14ac:dyDescent="0.25">
      <c r="E50" s="17" t="s">
        <v>129</v>
      </c>
    </row>
    <row r="51" spans="5:17" x14ac:dyDescent="0.25">
      <c r="E51" s="17" t="s">
        <v>130</v>
      </c>
    </row>
    <row r="52" spans="5:17" x14ac:dyDescent="0.25">
      <c r="E52" s="19" t="s">
        <v>184</v>
      </c>
    </row>
    <row r="53" spans="5:17" x14ac:dyDescent="0.25">
      <c r="E53" s="17" t="s">
        <v>183</v>
      </c>
    </row>
    <row r="54" spans="5:17" x14ac:dyDescent="0.25">
      <c r="E54" s="19" t="s">
        <v>131</v>
      </c>
    </row>
    <row r="55" spans="5:17" ht="15" customHeight="1" x14ac:dyDescent="0.25">
      <c r="E55" s="19" t="s">
        <v>132</v>
      </c>
      <c r="F55" s="18"/>
      <c r="G55" s="18"/>
      <c r="H55" s="18"/>
      <c r="I55" s="18"/>
      <c r="J55" s="18"/>
      <c r="K55" s="18"/>
      <c r="L55" s="18"/>
      <c r="M55" s="18"/>
      <c r="N55" s="18"/>
      <c r="O55" s="18"/>
      <c r="P55" s="18"/>
      <c r="Q55" s="18"/>
    </row>
    <row r="56" spans="5:17" ht="15" customHeight="1" x14ac:dyDescent="0.25">
      <c r="E56" s="19" t="s">
        <v>133</v>
      </c>
      <c r="F56" s="18"/>
      <c r="G56" s="18"/>
      <c r="H56" s="18"/>
      <c r="I56" s="18"/>
      <c r="J56" s="18"/>
      <c r="K56" s="18"/>
      <c r="L56" s="18"/>
      <c r="M56" s="18"/>
      <c r="N56" s="18"/>
      <c r="O56" s="18"/>
      <c r="P56" s="18"/>
      <c r="Q56" s="18"/>
    </row>
    <row r="57" spans="5:17" ht="15" customHeight="1" x14ac:dyDescent="0.25">
      <c r="E57" s="17" t="s">
        <v>185</v>
      </c>
      <c r="F57" s="18"/>
      <c r="G57" s="18"/>
      <c r="H57" s="18"/>
      <c r="I57" s="18"/>
      <c r="J57" s="18"/>
      <c r="K57" s="18"/>
      <c r="L57" s="18"/>
      <c r="M57" s="18"/>
      <c r="N57" s="18"/>
      <c r="O57" s="18"/>
      <c r="P57" s="18"/>
      <c r="Q57" s="18"/>
    </row>
    <row r="58" spans="5:17" ht="15" customHeight="1" x14ac:dyDescent="0.25">
      <c r="E58" s="17" t="s">
        <v>186</v>
      </c>
      <c r="F58" s="18"/>
      <c r="G58" s="18"/>
      <c r="H58" s="18"/>
      <c r="I58" s="18"/>
      <c r="J58" s="18"/>
      <c r="K58" s="18"/>
      <c r="L58" s="18"/>
      <c r="M58" s="18"/>
      <c r="N58" s="18"/>
      <c r="O58" s="18"/>
      <c r="P58" s="18"/>
      <c r="Q58" s="18"/>
    </row>
    <row r="59" spans="5:17" ht="15" customHeight="1" x14ac:dyDescent="0.25">
      <c r="E59" s="19" t="s">
        <v>220</v>
      </c>
      <c r="F59" s="18"/>
      <c r="G59" s="18"/>
      <c r="H59" s="18"/>
      <c r="I59" s="18"/>
      <c r="J59" s="18"/>
      <c r="K59" s="18"/>
      <c r="L59" s="18"/>
      <c r="M59" s="18"/>
      <c r="N59" s="18"/>
      <c r="O59" s="18"/>
      <c r="P59" s="18"/>
      <c r="Q59" s="18"/>
    </row>
    <row r="60" spans="5:17" ht="15" customHeight="1" x14ac:dyDescent="0.25">
      <c r="E60" s="19" t="s">
        <v>134</v>
      </c>
      <c r="F60" s="18"/>
      <c r="G60" s="18"/>
      <c r="H60" s="18"/>
      <c r="I60" s="18"/>
      <c r="J60" s="18"/>
      <c r="K60" s="18"/>
      <c r="L60" s="18"/>
      <c r="M60" s="18"/>
      <c r="N60" s="18"/>
      <c r="O60" s="18"/>
      <c r="P60" s="18"/>
      <c r="Q60" s="18"/>
    </row>
    <row r="61" spans="5:17" x14ac:dyDescent="0.25">
      <c r="E61" s="19" t="s">
        <v>221</v>
      </c>
    </row>
    <row r="62" spans="5:17" x14ac:dyDescent="0.25">
      <c r="E62" s="19" t="s">
        <v>135</v>
      </c>
    </row>
    <row r="63" spans="5:17" x14ac:dyDescent="0.25">
      <c r="E63" s="19" t="s">
        <v>136</v>
      </c>
    </row>
    <row r="64" spans="5:17" x14ac:dyDescent="0.25">
      <c r="E64" s="19" t="s">
        <v>137</v>
      </c>
    </row>
    <row r="65" spans="5:5" x14ac:dyDescent="0.25">
      <c r="E65" s="19" t="s">
        <v>138</v>
      </c>
    </row>
    <row r="66" spans="5:5" x14ac:dyDescent="0.25">
      <c r="E66" s="19" t="s">
        <v>139</v>
      </c>
    </row>
    <row r="67" spans="5:5" x14ac:dyDescent="0.25">
      <c r="E67" s="19" t="s">
        <v>222</v>
      </c>
    </row>
    <row r="68" spans="5:5" x14ac:dyDescent="0.25">
      <c r="E68" s="19" t="s">
        <v>223</v>
      </c>
    </row>
    <row r="69" spans="5:5" x14ac:dyDescent="0.25">
      <c r="E69" s="17" t="s">
        <v>140</v>
      </c>
    </row>
    <row r="70" spans="5:5" x14ac:dyDescent="0.25">
      <c r="E70" s="19" t="s">
        <v>141</v>
      </c>
    </row>
    <row r="71" spans="5:5" x14ac:dyDescent="0.25">
      <c r="E71" s="19" t="s">
        <v>142</v>
      </c>
    </row>
    <row r="72" spans="5:5" x14ac:dyDescent="0.25">
      <c r="E72" s="19" t="s">
        <v>143</v>
      </c>
    </row>
    <row r="73" spans="5:5" x14ac:dyDescent="0.25">
      <c r="E73" s="19" t="s">
        <v>308</v>
      </c>
    </row>
    <row r="74" spans="5:5" x14ac:dyDescent="0.25">
      <c r="E74" s="19" t="s">
        <v>307</v>
      </c>
    </row>
    <row r="75" spans="5:5" x14ac:dyDescent="0.25">
      <c r="E75" s="19" t="s">
        <v>301</v>
      </c>
    </row>
    <row r="76" spans="5:5" x14ac:dyDescent="0.25">
      <c r="E76" s="19" t="s">
        <v>302</v>
      </c>
    </row>
    <row r="77" spans="5:5" x14ac:dyDescent="0.25">
      <c r="E77" s="19" t="s">
        <v>303</v>
      </c>
    </row>
    <row r="78" spans="5:5" x14ac:dyDescent="0.25">
      <c r="E78" s="19" t="s">
        <v>304</v>
      </c>
    </row>
    <row r="79" spans="5:5" x14ac:dyDescent="0.25">
      <c r="E79" s="19" t="s">
        <v>309</v>
      </c>
    </row>
    <row r="80" spans="5:5" x14ac:dyDescent="0.25">
      <c r="E80" s="19" t="s">
        <v>305</v>
      </c>
    </row>
    <row r="81" spans="5:5" x14ac:dyDescent="0.25">
      <c r="E81" s="19" t="s">
        <v>306</v>
      </c>
    </row>
    <row r="82" spans="5:5" x14ac:dyDescent="0.25">
      <c r="E82" s="19" t="s">
        <v>310</v>
      </c>
    </row>
    <row r="83" spans="5:5" x14ac:dyDescent="0.25">
      <c r="E83" s="19" t="s">
        <v>161</v>
      </c>
    </row>
    <row r="84" spans="5:5" x14ac:dyDescent="0.25">
      <c r="E84" s="19" t="s">
        <v>144</v>
      </c>
    </row>
    <row r="85" spans="5:5" x14ac:dyDescent="0.25">
      <c r="E85" s="19" t="s">
        <v>145</v>
      </c>
    </row>
    <row r="86" spans="5:5" x14ac:dyDescent="0.25">
      <c r="E86" s="19" t="s">
        <v>146</v>
      </c>
    </row>
    <row r="87" spans="5:5" x14ac:dyDescent="0.25">
      <c r="E87" s="19" t="s">
        <v>147</v>
      </c>
    </row>
    <row r="88" spans="5:5" x14ac:dyDescent="0.25">
      <c r="E88" s="19" t="s">
        <v>148</v>
      </c>
    </row>
    <row r="89" spans="5:5" x14ac:dyDescent="0.25">
      <c r="E89" s="19" t="s">
        <v>149</v>
      </c>
    </row>
    <row r="90" spans="5:5" x14ac:dyDescent="0.25">
      <c r="E90" s="19" t="s">
        <v>150</v>
      </c>
    </row>
    <row r="91" spans="5:5" x14ac:dyDescent="0.25">
      <c r="E91" s="19" t="s">
        <v>151</v>
      </c>
    </row>
    <row r="92" spans="5:5" x14ac:dyDescent="0.25">
      <c r="E92" s="19" t="s">
        <v>152</v>
      </c>
    </row>
    <row r="93" spans="5:5" x14ac:dyDescent="0.25">
      <c r="E93" s="19" t="s">
        <v>153</v>
      </c>
    </row>
    <row r="94" spans="5:5" x14ac:dyDescent="0.25">
      <c r="E94" s="19" t="s">
        <v>224</v>
      </c>
    </row>
    <row r="95" spans="5:5" x14ac:dyDescent="0.25">
      <c r="E95" s="19" t="s">
        <v>225</v>
      </c>
    </row>
    <row r="96" spans="5:5" x14ac:dyDescent="0.25">
      <c r="E96" s="19" t="s">
        <v>154</v>
      </c>
    </row>
    <row r="97" spans="5:5" x14ac:dyDescent="0.25">
      <c r="E97" s="17" t="s">
        <v>155</v>
      </c>
    </row>
    <row r="98" spans="5:5" x14ac:dyDescent="0.25">
      <c r="E98" s="19" t="s">
        <v>156</v>
      </c>
    </row>
    <row r="99" spans="5:5" x14ac:dyDescent="0.25">
      <c r="E99" s="19" t="s">
        <v>157</v>
      </c>
    </row>
    <row r="100" spans="5:5" x14ac:dyDescent="0.25">
      <c r="E100" s="19" t="s">
        <v>158</v>
      </c>
    </row>
    <row r="101" spans="5:5" x14ac:dyDescent="0.25">
      <c r="E101" s="19" t="s">
        <v>159</v>
      </c>
    </row>
    <row r="102" spans="5:5" x14ac:dyDescent="0.25">
      <c r="E102" s="19" t="s">
        <v>162</v>
      </c>
    </row>
    <row r="103" spans="5:5" x14ac:dyDescent="0.25">
      <c r="E103" s="19" t="s">
        <v>160</v>
      </c>
    </row>
    <row r="104" spans="5:5" x14ac:dyDescent="0.25">
      <c r="E104" s="19" t="s">
        <v>256</v>
      </c>
    </row>
  </sheetData>
  <sheetProtection selectLockedCells="1" selectUnlockedCells="1"/>
  <mergeCells count="56">
    <mergeCell ref="H13:T13"/>
    <mergeCell ref="U13:W13"/>
    <mergeCell ref="X13:AJ13"/>
    <mergeCell ref="AK13:AM13"/>
    <mergeCell ref="H14:T14"/>
    <mergeCell ref="U14:W14"/>
    <mergeCell ref="X14:AJ14"/>
    <mergeCell ref="AK14:AM14"/>
    <mergeCell ref="H11:T11"/>
    <mergeCell ref="U11:W11"/>
    <mergeCell ref="X11:AJ11"/>
    <mergeCell ref="AK11:AM11"/>
    <mergeCell ref="H12:T12"/>
    <mergeCell ref="U12:W12"/>
    <mergeCell ref="X12:AJ12"/>
    <mergeCell ref="AK12:AM12"/>
    <mergeCell ref="H9:T9"/>
    <mergeCell ref="U9:W9"/>
    <mergeCell ref="X9:AJ9"/>
    <mergeCell ref="AK9:AM9"/>
    <mergeCell ref="H10:T10"/>
    <mergeCell ref="U10:W10"/>
    <mergeCell ref="X10:AJ10"/>
    <mergeCell ref="AK10:AM10"/>
    <mergeCell ref="U7:W7"/>
    <mergeCell ref="X7:AJ7"/>
    <mergeCell ref="AK7:AM7"/>
    <mergeCell ref="H8:T8"/>
    <mergeCell ref="U8:W8"/>
    <mergeCell ref="X8:AJ8"/>
    <mergeCell ref="AK8:AM8"/>
    <mergeCell ref="H7:T7"/>
    <mergeCell ref="U5:W5"/>
    <mergeCell ref="X5:AJ5"/>
    <mergeCell ref="AK5:AM5"/>
    <mergeCell ref="H6:T6"/>
    <mergeCell ref="U6:W6"/>
    <mergeCell ref="X6:AJ6"/>
    <mergeCell ref="AK6:AM6"/>
    <mergeCell ref="H5:T5"/>
    <mergeCell ref="U3:W3"/>
    <mergeCell ref="X3:AJ3"/>
    <mergeCell ref="AK3:AM3"/>
    <mergeCell ref="H4:T4"/>
    <mergeCell ref="U4:W4"/>
    <mergeCell ref="X4:AJ4"/>
    <mergeCell ref="AK4:AM4"/>
    <mergeCell ref="H3:T3"/>
    <mergeCell ref="H1:T1"/>
    <mergeCell ref="U1:W1"/>
    <mergeCell ref="X1:AJ1"/>
    <mergeCell ref="AK1:AM1"/>
    <mergeCell ref="H2:T2"/>
    <mergeCell ref="U2:W2"/>
    <mergeCell ref="X2:AJ2"/>
    <mergeCell ref="AK2:AM2"/>
  </mergeCells>
  <dataValidations disablePrompts="1" count="2">
    <dataValidation type="whole" operator="greaterThanOrEqual" allowBlank="1" showInputMessage="1" showErrorMessage="1" sqref="U2:W14 AK2:AM7 AK9:AM14">
      <formula1>0</formula1>
    </dataValidation>
    <dataValidation type="list" allowBlank="1" showInputMessage="1" showErrorMessage="1" sqref="H5:T5">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FICHA</vt:lpstr>
      <vt:lpstr>INSTRUCCIONES</vt:lpstr>
      <vt:lpstr>LISTAS</vt:lpstr>
      <vt:lpstr>FICHA!Área_de_impresión</vt:lpstr>
      <vt:lpstr>niveldeimpacto</vt:lpstr>
      <vt:lpstr>sentidovia</vt:lpstr>
      <vt:lpstr>solicitud</vt:lpstr>
      <vt:lpstr>FICHA!Títulos_a_imprimir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2018-09-13T15:38:36Z</dcterms:modified>
</cp:coreProperties>
</file>