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RMA\Documents\CGR CORTE 30 JUNIO 2019\"/>
    </mc:Choice>
  </mc:AlternateContent>
  <bookViews>
    <workbookView xWindow="0" yWindow="0" windowWidth="19140" windowHeight="7650"/>
  </bookViews>
  <sheets>
    <sheet name="F14.2  PLANES DE MEJORAMIEN..." sheetId="1" r:id="rId1"/>
  </sheets>
  <definedNames>
    <definedName name="_xlnm._FilterDatabase" localSheetId="0" hidden="1">'F14.2  PLANES DE MEJORAMIEN...'!$A$10:$IV$30</definedName>
  </definedNames>
  <calcPr calcId="124519"/>
</workbook>
</file>

<file path=xl/sharedStrings.xml><?xml version="1.0" encoding="utf-8"?>
<sst xmlns="http://schemas.openxmlformats.org/spreadsheetml/2006/main" count="383" uniqueCount="214">
  <si>
    <t>Tipo Modalidad</t>
  </si>
  <si>
    <t>M-3: PLAN DE MEJORAMIENTO</t>
  </si>
  <si>
    <t>Formulario</t>
  </si>
  <si>
    <t>F14.2: PLANES DE MEJORAMIENTO - ENTES TERRITORIALES</t>
  </si>
  <si>
    <t>Moneda Informe</t>
  </si>
  <si>
    <t>Entidad</t>
  </si>
  <si>
    <t>Fecha</t>
  </si>
  <si>
    <t>Periodicidad</t>
  </si>
  <si>
    <t>SEMESTRAL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</si>
  <si>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</si>
  <si>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</si>
  <si>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</si>
  <si>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</si>
  <si>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</si>
  <si>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</si>
  <si>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</si>
  <si>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</si>
  <si>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</si>
  <si>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</si>
  <si>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</si>
  <si>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</si>
  <si>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</si>
  <si>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</si>
  <si>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</si>
  <si>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</si>
  <si>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</si>
  <si>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</si>
  <si>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</si>
  <si>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</si>
  <si>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2 AVANCE ó SEGUIMIENTO DEL PLAN DE MEJORAMIENTO</t>
  </si>
  <si>
    <t>6</t>
  </si>
  <si>
    <t>2016/12/12</t>
  </si>
  <si>
    <t>2017/12/11</t>
  </si>
  <si>
    <t>8</t>
  </si>
  <si>
    <t>1</t>
  </si>
  <si>
    <t>2016/12/15</t>
  </si>
  <si>
    <t>2</t>
  </si>
  <si>
    <t>Suscribir acta de liquidación</t>
  </si>
  <si>
    <t>2017/12/12</t>
  </si>
  <si>
    <t>FILA_15</t>
  </si>
  <si>
    <t>3</t>
  </si>
  <si>
    <t>CONTRATO INTERADMINISTRATIVO No. 055 de 2015</t>
  </si>
  <si>
    <t>Contrato No. 055 del 16/06/2015 suscrito con el HSFCO, por $2.778.148.628 de los cuales $2.718.608.628 corresponden al SGP se pagó de manera indebida la suma de $519.076.632, con facturas No. 6084 y 6102 la suma de $2.398.443.512 cuando debió haber cancelado $1.879.366.880 por que el Hospital no soporta ejecución de actividades por $180.145.953 ni soporta la contratación por $338.930.679</t>
  </si>
  <si>
    <t>descontar del útlimo pago los montos no ejecutados ni soportados por parte del hospital</t>
  </si>
  <si>
    <t>documento</t>
  </si>
  <si>
    <t>4</t>
  </si>
  <si>
    <t>10</t>
  </si>
  <si>
    <t>11</t>
  </si>
  <si>
    <t>2017/12/31</t>
  </si>
  <si>
    <t>13</t>
  </si>
  <si>
    <t>15</t>
  </si>
  <si>
    <t>16</t>
  </si>
  <si>
    <t>17</t>
  </si>
  <si>
    <t>18</t>
  </si>
  <si>
    <t>El Municipio de Ibagué suscribió el Contrato 1370 el 25 de marzo de 2015, para la prestación del servicio de vigilancia y seguridad privada  por un valor final de $2.468.713.707, de los cuales $204.028.781 corresponden a recursos del SGP Educación,  donde se facturó y pagó un mayor valor de $30.008.048, por servicios no prestados por el Contratista en las instituciones educativas.</t>
  </si>
  <si>
    <t>Lo anterior debido a falta de evaluación, control y seguimiento del contrato por parte de la administración y supervisor e incorrecta decisión del contratista, lo que generó detrimento patrimonial por cuantía de $30.008.048.</t>
  </si>
  <si>
    <t>La Secretaría  a través del supervisor debe garantizar un permanente control y seguimiento a los contratos objeto de su supervisión  a fin de asegurar una correcta ejecución de los mismos.</t>
  </si>
  <si>
    <t>FILA_39</t>
  </si>
  <si>
    <t>3. certificación de la I:E y Empresa de Vig sobre prestación del servicio.</t>
  </si>
  <si>
    <t>certificaciones</t>
  </si>
  <si>
    <t>FILA_40</t>
  </si>
  <si>
    <t>19</t>
  </si>
  <si>
    <t>No se da cumplimiento Art.19 Decreto 1510 de 2013. Incumplimiento de actos administrativos publicados en el SECOP. Contratos: 0441, 0575, 2669, 1814, 22 y 3224 de 2015 no  tienen acta de  liquidación.</t>
  </si>
  <si>
    <t>Los Contratos: 0441, 0575, 2669, 1814, 22 y 3224 de 2015 no  tienen acta de  liquidación.</t>
  </si>
  <si>
    <t>Solicitar a  los  Supevisores llevar a cabo  la  Liquidacion de  los  procesos  contractuales  que  sean  objeto de  ello  conforme  a  lo  establecido  en la normatividad vigente.</t>
  </si>
  <si>
    <t>Liquidar el 100%  de los   procesos  contractuales objeto de ello dentro  del  termino de  ley</t>
  </si>
  <si>
    <t>Actas de Liquidación</t>
  </si>
  <si>
    <t>2017/01/07</t>
  </si>
  <si>
    <t>FILA_41</t>
  </si>
  <si>
    <t>No se da cumplimiento Art.19 Decreto 1510 de 2013. Incumplimiento de actos administrativos publicados en el SECOP. En algunos casos las actas finales estan foliadas antes que las actas parciales.</t>
  </si>
  <si>
    <t>En algunos casos las actas finales estan foliadas antes que las actas parciales.</t>
  </si>
  <si>
    <t>Aprobar por parte del Comité de  Archivo las hojas de  ruta  para los diferentes procesos que se  adelantan  en  la  Dirección de  Contratación</t>
  </si>
  <si>
    <t>Una vez aprobada  las  hojas  de  ruta se procede a intervenir los expedientes</t>
  </si>
  <si>
    <t>Expedientes Intervenidos</t>
  </si>
  <si>
    <t>FILA_43</t>
  </si>
  <si>
    <t>No se da cumplimiento Art.19 Decreto 1510 de 2013. Incumplimiento de actos administrativos publicados en el SECOP.Contratos  1528 de 2014, 1512 de 2014, 2433 de 2015 y 1814 de 2015, las diferentes etapas del proceso  contractual fueron  en algunos casos  reportadas tardiamente y en otras  se omitio su publicación</t>
  </si>
  <si>
    <t>Contratos  1528 de 2014, 1512 de 2014, 2433 de 2015 y 1814 de 2015, las diferentes etapas del proceso  contractual fueron  en algunos casos  reportadas tardiamente y en otras  se omitio su publicación</t>
  </si>
  <si>
    <t>Dar cumplimiento Art.19 Decreto 1510 de 2013. Incumplimiento de requisitos formales de actos administrativos publicados en el SECOP.</t>
  </si>
  <si>
    <t>Publicar el 100% de   los procesos precontractuales, contractuales y poscontactuales dentro  del  termino  exigido por  la  ley</t>
  </si>
  <si>
    <t>Publicación de actos contractuales</t>
  </si>
  <si>
    <t>FILA_49</t>
  </si>
  <si>
    <t>Realizar convocatorias más fuertes para que la población haga la capacitación.</t>
  </si>
  <si>
    <t>Dejar evidencia en el expediente contractual sobre las estrategias para la convocatoria a las capacitaciones.</t>
  </si>
  <si>
    <t>Allegar al Grupo de Contratación información que de cuenta de las estrategias realizadas para asegurar la convocatoria a la capacitación.</t>
  </si>
  <si>
    <t>Expedientes con el soporte de la convocatoria a las capacitaciones.</t>
  </si>
  <si>
    <t>[2]</t>
  </si>
  <si>
    <t>0 REGALÍAS</t>
  </si>
  <si>
    <t>2 NO</t>
  </si>
  <si>
    <t>NO HAY PM</t>
  </si>
  <si>
    <t>3 FORMULARIO SIN INFORMACIÓN</t>
  </si>
  <si>
    <t>0</t>
  </si>
  <si>
    <t>1900/01/01</t>
  </si>
  <si>
    <t>[3]</t>
  </si>
  <si>
    <t>0 ALUMBRADO PÚBLICO</t>
  </si>
  <si>
    <t>[4]</t>
  </si>
  <si>
    <t>0 OTROS CONCEPTOS RELACIONADOS</t>
  </si>
  <si>
    <t xml:space="preserve">1 SUSCRIPCIÓN DEL PLAN DE MEJORAMIENTO </t>
  </si>
  <si>
    <t>El municipio de Ibague a 31 de diciembre de 2016 presenta en su contabilidad un saldo de $ 12.446.455.243 en la cuenta Caja sin situacion de fondos, correspondiente a los recursos depositados en el Consorcio FIA, cuando el saldo real es  $9.633.397.234 que corresponde al presentado por el Consorcio en ese mismo corte.</t>
  </si>
  <si>
    <t>Falta de seguimiento y control de estos recursos por parte de la Secretaria de Hacienda Municipal, lo que generó sobreestimacion de los activos y de los ingresos de Municipio por $ 2.813.058.009</t>
  </si>
  <si>
    <t>Cruce de informacion caja sin situacion de Fondos, se solicitará reporte de informacion a Consorcio FIA y se realizará conciliaciones trimestral entre lo registrado en la contabilidad del municipio de Ibague y la informacion reportada por dicho consorcio, para efectivo seguimiento y control de los recursos.</t>
  </si>
  <si>
    <t>Conciliacion de saldos entre ambas partes</t>
  </si>
  <si>
    <t>Conciliaciones Trimestrales</t>
  </si>
  <si>
    <t>2018/01/01</t>
  </si>
  <si>
    <t>2018/09/30</t>
  </si>
  <si>
    <t>La ejecucion Presupuestal del municipio de Ibagué, al cierre de la vigencia 2016, presenta las siguientes inconsistencias: En el componente de agua potable presenta un saldo sin ejecutar de $13,607,506,943 correspondiente a un 62,04% .</t>
  </si>
  <si>
    <t>Falta de gestión, planeación y control de la Administracion e incorrecta certificación de las dependencias de Tesoreria, Contabilidad y presupuesto.</t>
  </si>
  <si>
    <t>Realizar un plan de inversion según diagnostico  realizado por la superintendencia de servicios publicos para apoyar acueductos comunitarios y rurales, Presentar proyectos   de inversion  a traves del IBAl ante la EDAT y otros entes, liquidar o reactivar las relaciones contractuales con compromisos presupuestales de anteriores vigencias ,</t>
  </si>
  <si>
    <t>Plan de inversiones acueductos comunitarios y rurales de acuerdo aldiagnostico elaborado por la superintendencia de servicios públicos. Elaboración de proyectos de inversion , revision liquidacion y pago de compromisos presupuestales adquiridos en vigencias anteriores.</t>
  </si>
  <si>
    <t>Informe, Proyectos, actas de Liquidación</t>
  </si>
  <si>
    <t>2017/11/29</t>
  </si>
  <si>
    <t>2018/11/28</t>
  </si>
  <si>
    <t>Se comprometieron recursos correspondientes a procesos contractuales por $2.703.845.104 que no cumplieron con la condición para ello, al incluirse ejecuciones propias de la vigencia siguiente sin soliciud de vigencias futuras, sin que mediara acto administrativo que motivara la justificacion de la reserva, la ampliacion de plazo y/o modificacion de los contratos</t>
  </si>
  <si>
    <t>Debido a ausencia de acciones, politicas y mecanismos de control y a la desarticulacion de los procesos de planeación, presupuesto y contratacion de la entidad, lo que conlleva al incumplimiento de la normatividad vigente y a la inadecuada presentacion del rezago presupuestal de la entidad</t>
  </si>
  <si>
    <t>Realizar circular para todas las secretarias ejecutoras con el fin de que no se constituyan reservas presupuestales</t>
  </si>
  <si>
    <t>Enviar trimestralmente  circulares que recuerden a las secretarias ejecutoras la no constitucion de reservas presupuestales para pagos no realizados durante la vigencia</t>
  </si>
  <si>
    <t>Circulares</t>
  </si>
  <si>
    <t>La Secretaría  de Educación Municipal de Ibagué realizó conciliación con la FIDUPREVISORA SSF del 2 de diciembre de 2015 la cual presentó deficiencias entre el valor girado, el valor causado y el valor dejado de legalizar en el Presupuesto del Municipio de Ibagué, generando una distorsión en la información presupuestal, especificamente sobre los recursos incorporados como superavit SSF</t>
  </si>
  <si>
    <t>Afectación indebida el presupuesto, sin tener la certeza del saldo incorporado en el rubro Prestación de Servicios SSF</t>
  </si>
  <si>
    <t>Dar continuidad al proceso de conciliación periódica entre la Secretaría de Educación y la FIDUPREVISORA</t>
  </si>
  <si>
    <t>La Secretaría de Educación realizará el proceso de conciliación de los aportes patronales y docentes SSF, de forma trimestral</t>
  </si>
  <si>
    <t>Actas de Conciliación</t>
  </si>
  <si>
    <t>2018/01/02</t>
  </si>
  <si>
    <t>2018/12/31</t>
  </si>
  <si>
    <t>7.1</t>
  </si>
  <si>
    <t>Irregularidades presentadas en nel recobbro de incapoacidades de la vigencia de 2016 ante la FIDUPREVISORA,en Talento Humano por no tener definido el procedimiento para la gestión del  recobro de incapacidades</t>
  </si>
  <si>
    <t>Ausencia de mecanismos de control y seguimiento,deficiencias en losprocedimientos y aplicativos , y debilidades para el registro de información de Talento humani y Financiera. Lo que genera incertidumbre sobre el valor real adeudado por la Fiduciaria por concepto de incapacidades.</t>
  </si>
  <si>
    <t>La SEM Ibague establece  procedimiento  , asi : 1.Tecnico Opertativo Nomina, 2, Tecnico operativo talento humano 3,Planta de Personal,Profesional Fiduprevisora.4,Tecnico operativo tesoreria ,Cada uno interviene con funciones especificas que se pueden intercalar</t>
  </si>
  <si>
    <t>1,Captura incapacidad en el sistema,2recibe incapacidad para tramite de nombramiento,2 informa de inovedades de nomina.1tramita recobro de incapacidades ,4 proceso de verificacion y pago.4 y 1 Verificacion de pago,</t>
  </si>
  <si>
    <t>Numero de Incapacidades supériores a 4 dias ,con reemplazo o procedimiento horas extras para recobro</t>
  </si>
  <si>
    <t>7.2</t>
  </si>
  <si>
    <t>El Ente Territorial no cuenta con información confiable y precisa a cerca de las incapacidades generadas ni del trámite realizado ante la FIDUPREVISORA</t>
  </si>
  <si>
    <t>La sem ibague establece procedimiento   , asi : 1.Listado de incapacidades superiores a 3 dias, 2, listado de incapacidades que tienen reemplazo. 3,Listado de incapacidades por horas extras.  4, Listado de recobros realizados,</t>
  </si>
  <si>
    <t>1,Listado de incapacidades 2,listado de reemplazos,3, listado de recobros</t>
  </si>
  <si>
    <t>7.5</t>
  </si>
  <si>
    <t>para la vigencia 2016 en la gestión de la Secretaría de Educación no se evidencia seguimiento a las solicitudes ,de reembolso,ni reiterasión de las mismas, ni a los reintegros solicitados.</t>
  </si>
  <si>
    <t>Seguimiento por parte del  Tecnico Operativo de Nomina a los Recobros realizados vigencia 2018</t>
  </si>
  <si>
    <t>Informe mensual  de Numero de Incapacidades supériores a 4 dias ,con reemplazo o procedimiento horas extras para recobro  efectivamente tramitadas</t>
  </si>
  <si>
    <t>En el desarrollo del convenio N° 14 del 2016, el cooperante cobró y recibió valores superiores a los utilizados en el pago del personal de apoyo requerido y realización de una actividad que no hacía parte de la necesidad del convenio por un valor de $17. 843.982</t>
  </si>
  <si>
    <t>Falta de mecanismos de supervisión  por no seguir las obligaciones y deberes del coperante que se encuntran contenidas en las clausulas del convenio.</t>
  </si>
  <si>
    <t>Verificación y seguimiento de cada una de las obligaciones contenidas en el convenio.</t>
  </si>
  <si>
    <t>Capacitación al equipo de supervisión en contratación estatal.</t>
  </si>
  <si>
    <t>Realizar capacitaciones a supervisores referentes a sus obligaciones en la ejecución contractual</t>
  </si>
  <si>
    <t>Vigencia 2016  SGP educación sucribió orden de compra N° 661 de 13/05/16  valor de $39.017.351  de compra de material pedagógico, con un hallazgo con incidencia fiscal por $3.232.055 correspondiente a 886 textos que no evidencian la entrega.</t>
  </si>
  <si>
    <t>Falta de mecanismos de control para la entrega a las I.E de los elementos adquiridos.</t>
  </si>
  <si>
    <t>Verificación y seguimiento de cada uno de los elementos entregados a cada una de las Instituciones Educativas con los soportes: actas, planillas o guías de entrega.</t>
  </si>
  <si>
    <t>Elaboración de una ruta de control para la entrega de material a las insituciones educativas.</t>
  </si>
  <si>
    <t>Ruta de control</t>
  </si>
  <si>
    <t>2018/03/01</t>
  </si>
  <si>
    <t>PAGOS USUARIOS REGIMEN SUBSIDIADO</t>
  </si>
  <si>
    <t>Se pagó con recursos del Reg. Sub. $178.824.791 a EPS,  vigencia 2016 por 198 afiliados  que no tenían derecho por contar con capacidad de pago al ser declarantes del impuesto sobre la renta de los años gravables 2013, 2014 y 2015,  pagos  realizados mediante las liquidaciones mensuales de afiliados de la vigencia 2016.</t>
  </si>
  <si>
    <t>Dar aplicación al Decreto Reglamentario del sector salud 780 de 2016. Cuando cualquier autoridad  nacional o territorial advierta que un afiliado al régimen subsidiado cumpla las condiciones para pertenecer al régimen contributivo, informará al ente territorial para que adelante las medidas tendientes a la terminación de la inscripción en la EPS.</t>
  </si>
  <si>
    <t>Inicio del debido proceso para la  exclusión de beneficios del régimen subsidiado de oficio y en los términos del Código de Procedimiento Administrativo y de lo Contencioso Administrativo. Oficio Reportando los (198) usuarios a la Unidad Administrativa Especial de Gestión Pensional y Contribuciones Parafiscales de la Protección Social - UGPP y al DNP, para lo de su competencia.</t>
  </si>
  <si>
    <t>Acto administrativo - Oficio UGPP y DNP</t>
  </si>
  <si>
    <t>2017/12/14</t>
  </si>
  <si>
    <t>2018/06/14</t>
  </si>
  <si>
    <t>2018/06/30</t>
  </si>
  <si>
    <t>ADICIONAL DEL CONTRATO 280 DE 2016</t>
  </si>
  <si>
    <t>Mediante adición, prorroga y modificatoria No.001 del 4/11/2016 al contrato interadministrativo No. 280 del 8/04/2016 ordeno la adquisición de insumos para el control físico químico y de barrera por 197.205.750 adquisiciones que no se articularon con actividades para lograr eficacia y efectividad en las acciones de promoción para la prevención vigilancia y control en zoonosis</t>
  </si>
  <si>
    <t>Entregar el 100% de los insumos  de control, físico, químico y de barrera, a la comunidad Ibaguereña, en el marco de las acciones de promoción y educación para la salud, dando continuidad al plan de entrega formulado en el mes de Septiembre  y que se ejecuta a la fecha de forma continua con proyección de entregas al 31 de Marzo.</t>
  </si>
  <si>
    <t>Entrega de insumos físicos,  químicos y de barrera, en las fechas contempladas en el plan de entregas formulado el  8 de Septiembre de 2017, mencionando que los 188 toldillos  ya fueron entregados.</t>
  </si>
  <si>
    <t>Unidades entregadas o empleadas</t>
  </si>
  <si>
    <t>2017/09/05</t>
  </si>
  <si>
    <t>El Municipio de Ibagué, en la vigencia 2016 pago indebidamente la suma de $261.360.444, al reconocer un mayor valor por subsidios de agua y alcantarillado a los aplicados y generados por el IBAL según reporte SUI</t>
  </si>
  <si>
    <t>Debido a la falta de control y seguimiento por la Secretaria de Desarrollo Rural y la Secretaria de Hacienda Municipal e incorrecta decisión del prestador de servicios al no reembolsar los mayores valores una vez reajustadas las correspondientes facturas;</t>
  </si>
  <si>
    <t>Requerir a  las empresas prestadoras compilado del cargue del SUI a fin de compararlo con los valores cobrados , requerir informes de la inversion ,reglamentar a traves de acto administrativo el tramite para el cobro de subsidios. Anexar la copia de la consignación del IBAL, o el descuento en el proximo pago  de los subsidios.</t>
  </si>
  <si>
    <t>Informe cargue SUI de las empresas prestadoras,Informes de inversion de los recursos , Decreto emitido reglamentando cobro de subsidios. Consignación descuento o pago del IBAL subsidios</t>
  </si>
  <si>
    <t>Informe cargue SUI; Informe inversion de los recursos, Decreto emitido</t>
  </si>
  <si>
    <t>El Municipio de Ibagué, en la vigencia 2016 pagó indebidamente $1.764.721, al reconocer un mayor valor por subsidios de Acueducto y Alcantarillado a los aplicados y generados por ACUAMBALA, según SUI</t>
  </si>
  <si>
    <t>Debido a la falta de control y seguimiento por la Secretaria de Desarrollo Rural y la Secretaria de Hacienda Municipal e incorrecta decisión del Prestador de servicios al no reembolsar los mayores valores una vez ajustadas la facturas.</t>
  </si>
  <si>
    <t>Requerir a  las empresas prestadoras compilado del cargue del SUI a fin de compararlo con los valores cobrados , requerir informes de la inversion ,reglamentar a traves de acto administrativo el tramite para el cobro de subsidios Anexar la copia de la consignación de ACUAMBALA, o el descuento en el proximo pago  de los subsidios.</t>
  </si>
  <si>
    <t>Informe cargue SUI de las empresas prestadoras,Informes de inversion de los recursos , Decreto emitido reglamentando cobro de subsidios</t>
  </si>
  <si>
    <t>2017/12/29</t>
  </si>
  <si>
    <t>2018/12/29</t>
  </si>
  <si>
    <t>La Administración Municipal de Ibagué, durante la vigencia fiscal 2016; efectuo pagos por $154,193,788, con recursos de SGP Agua Potable y Saneamiento basico, en situaciones que no corresponden a la Finalidad de los recursos del SGP</t>
  </si>
  <si>
    <t>Debido a la falta de control y seguimiento por parte de la Secretaria de Hacienda Municipal, lo que genero detrimento patrimonial por $154,193,788 e incumplimiento de lo establecido en el articulo 91 de  la Ley 715 de 2,001</t>
  </si>
  <si>
    <t>Se realizar cruce de información de los usuarios registrados en el SUIT, frente a los pagos de forma trimestral, elaborando un acta que intervengan las Secretarias Rural y Hacienda.</t>
  </si>
  <si>
    <t>Realizar los cruces de información forma Triestral, y conciliación de los pagos.</t>
  </si>
  <si>
    <t>Actas de Conciliación de Información</t>
  </si>
  <si>
    <t>FILA_79</t>
  </si>
  <si>
    <t>FILA_80</t>
  </si>
  <si>
    <t>FILA_82</t>
  </si>
  <si>
    <t>FILA_84</t>
  </si>
  <si>
    <t>FILA_85</t>
  </si>
  <si>
    <t>FILA_86</t>
  </si>
  <si>
    <t>FILA_89</t>
  </si>
  <si>
    <t>FILA_90</t>
  </si>
  <si>
    <t>FILA_93</t>
  </si>
  <si>
    <t>FILA_94</t>
  </si>
  <si>
    <t>FILA_96</t>
  </si>
  <si>
    <t>FILA_98</t>
  </si>
  <si>
    <t>FILA_99</t>
  </si>
  <si>
    <t>FILA_100</t>
  </si>
  <si>
    <t>Contrato 22 no esta sujeto a liquidacion.                          Contrato 1814 tiene acta de liquidacion no se evidencia fecha.                                        Contrato 3224, según clausula de liquidacion no es necesario liquidar.                              Contrato 0575 acta de liquidacion 1o sep 2017, aun persiste la liquidacion contratos al 100%</t>
  </si>
  <si>
    <t>Capacitacion 12/20/2017</t>
  </si>
  <si>
    <t>Revisada relacion de contratos vigencia 2017 y 2018, no se evidencia que la S.E. hubiese ejecutado contrato para realizar capacitacion donde se pudiese aplicar la accion propuesta para el hallazgo</t>
  </si>
  <si>
    <t xml:space="preserve">       </t>
  </si>
  <si>
    <t>Se realizó  cruce de información de los usuarios registrados en el SUIT, frente a los pagos, y se evidencian las conciliaciones realizadas en Tesorería. No elaboraron  actas .</t>
  </si>
  <si>
    <t>Contrato 1846 de 18/9/18, prestacion de servicios de vigilancia para I.E. con Bolsa Mercantil, se evidencian certificaciones de I.E. sobre prestacion del servicio de vigilancia y del supervisor con las cuentas de cobro.</t>
  </si>
  <si>
    <t>.</t>
  </si>
  <si>
    <t>Del inventario de 12350 insumos se han entregado 12.305 unidades incluyendo las trampas; de los 45  litros de quimicos solo se ha utilizado el 10% por restricciones del Ministerio.</t>
  </si>
  <si>
    <t xml:space="preserve">Circular 004 de 4/12/2018, circular 022 de 2 de julio de 2019. </t>
  </si>
  <si>
    <t>La hoja de ruta fue aprobada y se está utilizando. Los expedientes intervenidos  corresponden a los años 2018 y 2019, aún persiste la falta de intervención de años anteriores.</t>
  </si>
  <si>
    <t>Las publicaciones no se han realizado al 100%.</t>
  </si>
  <si>
    <t>La unidad de salud de Ibagué abono a la cuenta maestra del Banco Popular No AH-550016356 un valor de $388.368.000, conforme a lo conciliado, pendiente definir acuerdo de pago por orden judicial el saldo pendiente por $91.084.013 más los rendimientos financieros que se generen.</t>
  </si>
  <si>
    <t>Resolucion 043 de 2018 por la cual se excluyen los afiliados sin derecho y los montos correspondientes.Se le reporto a la UGPP con oficio del 23 de febrero de 2019 con número 1061201908266 al DNP con oficio 124922 de 20 de diciembre de 2018, los 198 usuarios</t>
  </si>
  <si>
    <t xml:space="preserve">Se realizó conciliación de aportes patronales y docentes de la Secretaría De Educación De Ibagué de los periodos comprendidos del 2004 al 2018., El saldo final del cruce de conciliaciones de la vigencia 2003-2017 y 2018 es $1.693.920.333 a favor de la Secretaria de Educación. </t>
  </si>
  <si>
    <t xml:space="preserve">Listado mensual de incapacidades aplicadas, Listado de reemplazos , depuracion para recobros por reemplazo y horas extras .(26 semanas)actualización de la resolución 265 del 24 de enero de 2019, con resolución 450 del 8 de febrero de 2019 incorporando otros ítem archivo plano donde se  relación horas extras.
</t>
  </si>
  <si>
    <t>Procedimiento para la gestión del recobro de incapacidades, con resolución 00042 de 11 de enero de 2019, socializado el procedimiento el 11 de enero de 2019, incorporando lo propuesto en la actividad solicitud reembolso por incapacidad superiore a 4 dias y horas extras año 2016,  2018EE15101 de 27/12/18-  2019EE449 se solicito reembolso de incapacidades de provisionales año 2017.</t>
  </si>
  <si>
    <t xml:space="preserve">La Secretaria de Hacienda solicito por correo electronico informacion al consorcio FIA, realizando ajustes y conciliaciones con la documentacion recibida de 2017, 2018,  del 2019, han realizado conciliaciones de marzo y junio. </t>
  </si>
  <si>
    <t>En 2018 los textos fueron entregados directamente por el Ministerio de Educacion, sin poder aplicar la medida preventiva, no se  evidencia ruta de control.</t>
  </si>
  <si>
    <t>Acuambala Acuamodelia Ibal reportó  cargue SUI con informe de inversiones otorgandoles el subsidio El IBAL emitió paz y salvo a  Secretaria de Desarrollo Rural  por subsidios  estratos 1,2,3,  años 2014, 2015, 2016 y 2017, con radicado 2018-99069 de 9 de octubre de 2018 y certificación de paz y salvo de 13 de septiembre 2018 Decreto 05/17 se dictaron normas para  subsidios 2017-2021</t>
  </si>
  <si>
    <t>ACUAMBALA, ACUAMODELIA, IBAL, reportó informe cargue SUI , y presentaron informe de inversiones otorgandoles el subsidio. Con Decreto 05/17 se dictaron normas para  subsidios 2017-2021</t>
  </si>
  <si>
    <t>Se realizó plan de inversiones  para las obras de mejoramiento de los acueductos comunitarios y rurales. Se presentaron 3 proyectos de inversion ante la EDAT,se pagaron compromisos presupuestales de vigencias anteriores $1.762.085.817 de vigencias expiradas, de reserva presupuestal $ 2.648.165.911 a corte de junio 2019. Quedando pendientes.</t>
  </si>
  <si>
    <t>Seguimiento mensual de los recobros de incapacidades ante la Fiduprevisora Se ha reiterado  a la FIduprevisora con oficios EE20196364 de 29 de mayo 2019 y 2019 EE 755 de 25 de enero 2019, los reembolsos de los años 2016, 2017 y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</si>
</sst>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3"/>
        <bgColor indexed="64"/>
      </patternFill>
    </fill>
  </fills>
  <borders count="6">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0" fillId="4"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xf numFmtId="0" fontId="0" fillId="4" borderId="0" xfId="0" applyFill="1"/>
    <xf numFmtId="0" fontId="1" fillId="4" borderId="1" xfId="0" applyFont="1" applyFill="1" applyBorder="1" applyAlignment="1">
      <alignment horizontal="center" vertical="center"/>
    </xf>
    <xf numFmtId="0" fontId="0" fillId="4" borderId="2" xfId="0" applyFill="1" applyBorder="1" applyAlignment="1" applyProtection="1">
      <alignment vertical="center"/>
      <protection locked="0"/>
    </xf>
    <xf numFmtId="0" fontId="0" fillId="0" borderId="0" xfId="0" applyAlignment="1">
      <alignment vertical="center"/>
    </xf>
    <xf numFmtId="0" fontId="0" fillId="0" borderId="0" xfId="0" applyAlignment="1">
      <alignment wrapText="1"/>
    </xf>
    <xf numFmtId="0" fontId="1" fillId="5" borderId="1" xfId="0" applyFont="1" applyFill="1" applyBorder="1" applyAlignment="1">
      <alignment horizontal="center" vertical="center"/>
    </xf>
    <xf numFmtId="0" fontId="0" fillId="0" borderId="0" xfId="0" applyAlignment="1">
      <alignment vertical="top" wrapText="1"/>
    </xf>
    <xf numFmtId="0" fontId="0" fillId="0" borderId="0" xfId="0"/>
    <xf numFmtId="0" fontId="0" fillId="0" borderId="0" xfId="0" applyAlignment="1">
      <alignment vertical="center" wrapText="1"/>
    </xf>
    <xf numFmtId="0" fontId="0" fillId="4" borderId="0" xfId="0" applyFill="1" applyAlignment="1">
      <alignment wrapText="1"/>
    </xf>
    <xf numFmtId="0" fontId="0" fillId="4" borderId="3" xfId="0" applyFill="1" applyBorder="1" applyAlignment="1" applyProtection="1">
      <alignment vertical="center" wrapText="1"/>
      <protection locked="0"/>
    </xf>
    <xf numFmtId="0" fontId="0" fillId="4" borderId="2" xfId="0" applyFill="1" applyBorder="1" applyAlignment="1" applyProtection="1">
      <alignment horizontal="left" vertical="center"/>
      <protection locked="0"/>
    </xf>
    <xf numFmtId="0" fontId="0" fillId="4" borderId="0" xfId="0" applyFill="1" applyAlignment="1">
      <alignment vertical="center"/>
    </xf>
    <xf numFmtId="164" fontId="0" fillId="4" borderId="2"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top" wrapText="1"/>
      <protection locked="0"/>
    </xf>
    <xf numFmtId="0" fontId="0" fillId="4" borderId="2" xfId="0" applyFill="1" applyBorder="1" applyAlignment="1" applyProtection="1">
      <alignment horizontal="center" vertical="center"/>
      <protection locked="0"/>
    </xf>
    <xf numFmtId="0" fontId="0" fillId="4" borderId="4" xfId="0" applyFill="1" applyBorder="1" applyAlignment="1" applyProtection="1">
      <alignmen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350947"/>
  <sheetViews>
    <sheetView tabSelected="1" topLeftCell="H29" workbookViewId="0">
      <selection activeCell="Q23" sqref="Q23"/>
    </sheetView>
  </sheetViews>
  <sheetFormatPr baseColWidth="10" defaultColWidth="9.140625" defaultRowHeight="15" x14ac:dyDescent="0.25"/>
  <cols>
    <col min="2" max="2" width="16" style="11" customWidth="1"/>
    <col min="3" max="3" width="32" customWidth="1"/>
    <col min="4" max="4" width="51.140625" customWidth="1"/>
    <col min="5" max="5" width="27" customWidth="1"/>
    <col min="6" max="6" width="21" customWidth="1"/>
    <col min="7" max="7" width="30" customWidth="1"/>
    <col min="8" max="8" width="24" customWidth="1"/>
    <col min="9" max="9" width="22" customWidth="1"/>
    <col min="10" max="10" width="31" customWidth="1"/>
    <col min="11" max="11" width="21.140625" customWidth="1"/>
    <col min="12" max="12" width="17.5703125" style="8" customWidth="1"/>
    <col min="13" max="13" width="16.140625" customWidth="1"/>
    <col min="14" max="14" width="14.140625" customWidth="1"/>
    <col min="15" max="15" width="8" customWidth="1"/>
    <col min="16" max="16" width="12" style="8" customWidth="1"/>
    <col min="17" max="17" width="27.85546875" style="8" customWidth="1"/>
    <col min="18" max="255" width="8" hidden="1"/>
    <col min="256" max="256" width="17.42578125" customWidth="1"/>
  </cols>
  <sheetData>
    <row r="1" spans="1:256" x14ac:dyDescent="0.25">
      <c r="B1" s="6" t="s">
        <v>0</v>
      </c>
      <c r="C1" s="1">
        <v>53</v>
      </c>
      <c r="D1" s="1" t="s">
        <v>1</v>
      </c>
    </row>
    <row r="2" spans="1:256" x14ac:dyDescent="0.25">
      <c r="B2" s="6" t="s">
        <v>2</v>
      </c>
      <c r="C2" s="1">
        <v>401</v>
      </c>
      <c r="D2" s="1" t="s">
        <v>3</v>
      </c>
    </row>
    <row r="3" spans="1:256" x14ac:dyDescent="0.25">
      <c r="B3" s="6" t="s">
        <v>4</v>
      </c>
      <c r="C3" s="1">
        <v>1</v>
      </c>
    </row>
    <row r="4" spans="1:256" x14ac:dyDescent="0.25">
      <c r="B4" s="6" t="s">
        <v>5</v>
      </c>
      <c r="C4" s="1">
        <v>7539</v>
      </c>
    </row>
    <row r="5" spans="1:256" x14ac:dyDescent="0.25">
      <c r="B5" s="6" t="s">
        <v>6</v>
      </c>
      <c r="C5" s="4">
        <v>43646</v>
      </c>
    </row>
    <row r="6" spans="1:256" x14ac:dyDescent="0.25">
      <c r="B6" s="6" t="s">
        <v>7</v>
      </c>
      <c r="C6" s="1">
        <v>6</v>
      </c>
      <c r="D6" s="1" t="s">
        <v>8</v>
      </c>
    </row>
    <row r="8" spans="1:256" x14ac:dyDescent="0.25">
      <c r="A8" s="1" t="s">
        <v>9</v>
      </c>
      <c r="B8" s="24" t="s">
        <v>10</v>
      </c>
      <c r="C8" s="25"/>
      <c r="D8" s="25"/>
      <c r="E8" s="25"/>
      <c r="F8" s="25"/>
      <c r="G8" s="25"/>
      <c r="H8" s="25"/>
      <c r="I8" s="25"/>
      <c r="J8" s="25"/>
      <c r="K8" s="25"/>
      <c r="L8" s="25"/>
      <c r="M8" s="25"/>
      <c r="N8" s="25"/>
      <c r="O8" s="25"/>
      <c r="P8" s="25"/>
      <c r="Q8" s="25"/>
    </row>
    <row r="9" spans="1:256" x14ac:dyDescent="0.25">
      <c r="C9" s="1">
        <v>2</v>
      </c>
      <c r="D9" s="1">
        <v>3</v>
      </c>
      <c r="E9" s="1">
        <v>4</v>
      </c>
      <c r="F9" s="1">
        <v>8</v>
      </c>
      <c r="G9" s="1">
        <v>12</v>
      </c>
      <c r="H9" s="1">
        <v>16</v>
      </c>
      <c r="I9" s="1">
        <v>20</v>
      </c>
      <c r="J9" s="1">
        <v>24</v>
      </c>
      <c r="K9" s="1">
        <v>28</v>
      </c>
      <c r="L9" s="13">
        <v>31</v>
      </c>
      <c r="M9" s="1">
        <v>32</v>
      </c>
      <c r="N9" s="1">
        <v>36</v>
      </c>
      <c r="O9" s="1">
        <v>40</v>
      </c>
      <c r="P9" s="13">
        <v>44</v>
      </c>
      <c r="Q9" s="13">
        <v>48</v>
      </c>
    </row>
    <row r="10" spans="1:256" ht="15.75" thickBot="1" x14ac:dyDescent="0.3">
      <c r="C10" s="1" t="s">
        <v>11</v>
      </c>
      <c r="D10" s="1" t="s">
        <v>12</v>
      </c>
      <c r="E10" s="1" t="s">
        <v>13</v>
      </c>
      <c r="F10" s="1" t="s">
        <v>14</v>
      </c>
      <c r="G10" s="1" t="s">
        <v>15</v>
      </c>
      <c r="H10" s="1" t="s">
        <v>16</v>
      </c>
      <c r="I10" s="1" t="s">
        <v>17</v>
      </c>
      <c r="J10" s="1" t="s">
        <v>18</v>
      </c>
      <c r="K10" s="1" t="s">
        <v>19</v>
      </c>
      <c r="L10" s="13" t="s">
        <v>20</v>
      </c>
      <c r="M10" s="1" t="s">
        <v>21</v>
      </c>
      <c r="N10" s="1" t="s">
        <v>22</v>
      </c>
      <c r="O10" s="1" t="s">
        <v>23</v>
      </c>
      <c r="P10" s="13" t="s">
        <v>24</v>
      </c>
      <c r="Q10" s="13" t="s">
        <v>25</v>
      </c>
    </row>
    <row r="11" spans="1:256" ht="165.75" thickBot="1" x14ac:dyDescent="0.3">
      <c r="A11" s="6">
        <v>15</v>
      </c>
      <c r="B11" s="11" t="s">
        <v>39</v>
      </c>
      <c r="C11" s="10" t="s">
        <v>27</v>
      </c>
      <c r="D11" s="10" t="s">
        <v>28</v>
      </c>
      <c r="E11" s="10" t="s">
        <v>29</v>
      </c>
      <c r="F11" s="10" t="s">
        <v>40</v>
      </c>
      <c r="G11" s="5" t="s">
        <v>41</v>
      </c>
      <c r="H11" s="10" t="s">
        <v>42</v>
      </c>
      <c r="I11" s="5" t="s">
        <v>43</v>
      </c>
      <c r="J11" s="5" t="s">
        <v>37</v>
      </c>
      <c r="K11" s="10" t="s">
        <v>44</v>
      </c>
      <c r="L11" s="10">
        <v>1</v>
      </c>
      <c r="M11" s="21" t="s">
        <v>31</v>
      </c>
      <c r="N11" s="21" t="s">
        <v>38</v>
      </c>
      <c r="O11" s="10">
        <v>52.14</v>
      </c>
      <c r="P11" s="10">
        <v>0</v>
      </c>
      <c r="Q11" s="5" t="s">
        <v>203</v>
      </c>
      <c r="IV11" s="17" t="s">
        <v>195</v>
      </c>
    </row>
    <row r="12" spans="1:256" ht="195.75" thickBot="1" x14ac:dyDescent="0.3">
      <c r="A12" s="6">
        <v>39</v>
      </c>
      <c r="B12" s="11" t="s">
        <v>57</v>
      </c>
      <c r="C12" s="10" t="s">
        <v>27</v>
      </c>
      <c r="D12" s="10" t="s">
        <v>28</v>
      </c>
      <c r="E12" s="10" t="s">
        <v>29</v>
      </c>
      <c r="F12" s="10" t="s">
        <v>53</v>
      </c>
      <c r="G12" s="5" t="s">
        <v>54</v>
      </c>
      <c r="H12" s="5" t="s">
        <v>55</v>
      </c>
      <c r="I12" s="5" t="s">
        <v>56</v>
      </c>
      <c r="J12" s="5" t="s">
        <v>58</v>
      </c>
      <c r="K12" s="10" t="s">
        <v>59</v>
      </c>
      <c r="L12" s="10">
        <v>12</v>
      </c>
      <c r="M12" s="21" t="s">
        <v>31</v>
      </c>
      <c r="N12" s="21" t="s">
        <v>32</v>
      </c>
      <c r="O12" s="10">
        <v>52</v>
      </c>
      <c r="P12" s="10">
        <v>0</v>
      </c>
      <c r="Q12" s="26" t="s">
        <v>197</v>
      </c>
      <c r="IV12" s="15"/>
    </row>
    <row r="13" spans="1:256" ht="180.75" thickBot="1" x14ac:dyDescent="0.3">
      <c r="A13" s="6">
        <v>40</v>
      </c>
      <c r="B13" s="11" t="s">
        <v>60</v>
      </c>
      <c r="C13" s="10" t="s">
        <v>27</v>
      </c>
      <c r="D13" s="10" t="s">
        <v>28</v>
      </c>
      <c r="E13" s="10" t="s">
        <v>29</v>
      </c>
      <c r="F13" s="10" t="s">
        <v>61</v>
      </c>
      <c r="G13" s="5" t="s">
        <v>62</v>
      </c>
      <c r="H13" s="5" t="s">
        <v>63</v>
      </c>
      <c r="I13" s="5" t="s">
        <v>64</v>
      </c>
      <c r="J13" s="5" t="s">
        <v>65</v>
      </c>
      <c r="K13" s="10" t="s">
        <v>66</v>
      </c>
      <c r="L13" s="10">
        <v>1</v>
      </c>
      <c r="M13" s="21" t="s">
        <v>67</v>
      </c>
      <c r="N13" s="21" t="s">
        <v>48</v>
      </c>
      <c r="O13" s="10">
        <v>51.14</v>
      </c>
      <c r="P13" s="10">
        <v>0</v>
      </c>
      <c r="Q13" s="5" t="s">
        <v>192</v>
      </c>
    </row>
    <row r="14" spans="1:256" ht="105.75" thickBot="1" x14ac:dyDescent="0.3">
      <c r="A14" s="6">
        <v>41</v>
      </c>
      <c r="B14" s="11" t="s">
        <v>68</v>
      </c>
      <c r="C14" s="10" t="s">
        <v>27</v>
      </c>
      <c r="D14" s="10" t="s">
        <v>28</v>
      </c>
      <c r="E14" s="10" t="s">
        <v>29</v>
      </c>
      <c r="F14" s="10" t="s">
        <v>61</v>
      </c>
      <c r="G14" s="5" t="s">
        <v>69</v>
      </c>
      <c r="H14" s="5" t="s">
        <v>70</v>
      </c>
      <c r="I14" s="5" t="s">
        <v>71</v>
      </c>
      <c r="J14" s="5" t="s">
        <v>72</v>
      </c>
      <c r="K14" s="10" t="s">
        <v>73</v>
      </c>
      <c r="L14" s="10">
        <v>1</v>
      </c>
      <c r="M14" s="21" t="s">
        <v>35</v>
      </c>
      <c r="N14" s="21" t="s">
        <v>48</v>
      </c>
      <c r="O14" s="10">
        <v>54.43</v>
      </c>
      <c r="P14" s="10">
        <v>0</v>
      </c>
      <c r="Q14" s="5" t="s">
        <v>201</v>
      </c>
    </row>
    <row r="15" spans="1:256" ht="165.75" thickBot="1" x14ac:dyDescent="0.3">
      <c r="A15" s="6">
        <v>43</v>
      </c>
      <c r="B15" s="11" t="s">
        <v>74</v>
      </c>
      <c r="C15" s="10" t="s">
        <v>27</v>
      </c>
      <c r="D15" s="10" t="s">
        <v>28</v>
      </c>
      <c r="E15" s="10" t="s">
        <v>29</v>
      </c>
      <c r="F15" s="10" t="s">
        <v>61</v>
      </c>
      <c r="G15" s="5" t="s">
        <v>75</v>
      </c>
      <c r="H15" s="5" t="s">
        <v>76</v>
      </c>
      <c r="I15" s="5" t="s">
        <v>77</v>
      </c>
      <c r="J15" s="5" t="s">
        <v>78</v>
      </c>
      <c r="K15" s="5" t="s">
        <v>79</v>
      </c>
      <c r="L15" s="10">
        <v>1</v>
      </c>
      <c r="M15" s="21" t="s">
        <v>35</v>
      </c>
      <c r="N15" s="21" t="s">
        <v>48</v>
      </c>
      <c r="O15" s="10">
        <v>54.43</v>
      </c>
      <c r="P15" s="10">
        <v>0</v>
      </c>
      <c r="Q15" s="5" t="s">
        <v>202</v>
      </c>
    </row>
    <row r="16" spans="1:256" ht="120.75" thickBot="1" x14ac:dyDescent="0.3">
      <c r="A16" s="6">
        <v>49</v>
      </c>
      <c r="B16" s="11" t="s">
        <v>80</v>
      </c>
      <c r="C16" s="10" t="s">
        <v>27</v>
      </c>
      <c r="D16" s="10" t="s">
        <v>28</v>
      </c>
      <c r="E16" s="10" t="s">
        <v>29</v>
      </c>
      <c r="F16" s="10" t="s">
        <v>47</v>
      </c>
      <c r="G16" s="5" t="s">
        <v>81</v>
      </c>
      <c r="H16" s="5" t="s">
        <v>81</v>
      </c>
      <c r="I16" s="5" t="s">
        <v>82</v>
      </c>
      <c r="J16" s="5" t="s">
        <v>83</v>
      </c>
      <c r="K16" s="5" t="s">
        <v>84</v>
      </c>
      <c r="L16" s="10">
        <v>1</v>
      </c>
      <c r="M16" s="21" t="s">
        <v>35</v>
      </c>
      <c r="N16" s="21" t="s">
        <v>48</v>
      </c>
      <c r="O16" s="10">
        <v>54.43</v>
      </c>
      <c r="P16" s="10">
        <v>0</v>
      </c>
      <c r="Q16" s="5" t="s">
        <v>194</v>
      </c>
      <c r="IV16" s="12"/>
    </row>
    <row r="17" spans="1:257" s="7" customFormat="1" ht="225.75" thickBot="1" x14ac:dyDescent="0.3">
      <c r="A17" s="6">
        <v>79</v>
      </c>
      <c r="B17" s="11" t="s">
        <v>178</v>
      </c>
      <c r="C17" s="10" t="s">
        <v>27</v>
      </c>
      <c r="D17" s="10" t="s">
        <v>28</v>
      </c>
      <c r="E17" s="10" t="s">
        <v>29</v>
      </c>
      <c r="F17" s="19" t="s">
        <v>34</v>
      </c>
      <c r="G17" s="5" t="s">
        <v>97</v>
      </c>
      <c r="H17" s="5" t="s">
        <v>98</v>
      </c>
      <c r="I17" s="5" t="s">
        <v>99</v>
      </c>
      <c r="J17" s="5" t="s">
        <v>100</v>
      </c>
      <c r="K17" s="5" t="s">
        <v>101</v>
      </c>
      <c r="L17" s="27">
        <v>9</v>
      </c>
      <c r="M17" s="21" t="s">
        <v>102</v>
      </c>
      <c r="N17" s="21" t="s">
        <v>103</v>
      </c>
      <c r="O17" s="5">
        <v>38.86</v>
      </c>
      <c r="P17" s="10">
        <v>9</v>
      </c>
      <c r="Q17" s="28" t="s">
        <v>208</v>
      </c>
      <c r="IV17" s="14" t="s">
        <v>198</v>
      </c>
    </row>
    <row r="18" spans="1:257" s="7" customFormat="1" ht="255.75" thickBot="1" x14ac:dyDescent="0.3">
      <c r="A18" s="6">
        <v>80</v>
      </c>
      <c r="B18" s="11" t="s">
        <v>179</v>
      </c>
      <c r="C18" s="10" t="s">
        <v>27</v>
      </c>
      <c r="D18" s="10" t="s">
        <v>28</v>
      </c>
      <c r="E18" s="10" t="s">
        <v>29</v>
      </c>
      <c r="F18" s="10" t="s">
        <v>36</v>
      </c>
      <c r="G18" s="5" t="s">
        <v>104</v>
      </c>
      <c r="H18" s="5" t="s">
        <v>105</v>
      </c>
      <c r="I18" s="5" t="s">
        <v>106</v>
      </c>
      <c r="J18" s="5" t="s">
        <v>107</v>
      </c>
      <c r="K18" s="5" t="s">
        <v>108</v>
      </c>
      <c r="L18" s="10">
        <v>1</v>
      </c>
      <c r="M18" s="21" t="s">
        <v>109</v>
      </c>
      <c r="N18" s="21" t="s">
        <v>110</v>
      </c>
      <c r="O18" s="10">
        <v>52</v>
      </c>
      <c r="P18" s="22"/>
      <c r="Q18" s="18" t="s">
        <v>212</v>
      </c>
      <c r="IV18" s="14"/>
    </row>
    <row r="19" spans="1:257" s="7" customFormat="1" ht="210.75" thickBot="1" x14ac:dyDescent="0.3">
      <c r="A19" s="6">
        <v>82</v>
      </c>
      <c r="B19" s="11" t="s">
        <v>180</v>
      </c>
      <c r="C19" s="10" t="s">
        <v>27</v>
      </c>
      <c r="D19" s="10" t="s">
        <v>28</v>
      </c>
      <c r="E19" s="10" t="s">
        <v>29</v>
      </c>
      <c r="F19" s="10" t="s">
        <v>45</v>
      </c>
      <c r="G19" s="5" t="s">
        <v>111</v>
      </c>
      <c r="H19" s="5" t="s">
        <v>112</v>
      </c>
      <c r="I19" s="5" t="s">
        <v>113</v>
      </c>
      <c r="J19" s="5" t="s">
        <v>114</v>
      </c>
      <c r="K19" s="10" t="s">
        <v>115</v>
      </c>
      <c r="L19" s="10">
        <v>3</v>
      </c>
      <c r="M19" s="21" t="s">
        <v>102</v>
      </c>
      <c r="N19" s="21" t="s">
        <v>103</v>
      </c>
      <c r="O19" s="10">
        <v>38.86</v>
      </c>
      <c r="P19" s="22">
        <v>2</v>
      </c>
      <c r="Q19" s="18" t="s">
        <v>200</v>
      </c>
      <c r="IV19" s="14"/>
    </row>
    <row r="20" spans="1:257" s="7" customFormat="1" ht="210.75" thickBot="1" x14ac:dyDescent="0.3">
      <c r="A20" s="6">
        <v>84</v>
      </c>
      <c r="B20" s="11" t="s">
        <v>181</v>
      </c>
      <c r="C20" s="10" t="s">
        <v>27</v>
      </c>
      <c r="D20" s="10" t="s">
        <v>28</v>
      </c>
      <c r="E20" s="10" t="s">
        <v>29</v>
      </c>
      <c r="F20" s="10" t="s">
        <v>30</v>
      </c>
      <c r="G20" s="5" t="s">
        <v>116</v>
      </c>
      <c r="H20" s="5" t="s">
        <v>117</v>
      </c>
      <c r="I20" s="10" t="s">
        <v>118</v>
      </c>
      <c r="J20" s="5" t="s">
        <v>119</v>
      </c>
      <c r="K20" s="10" t="s">
        <v>120</v>
      </c>
      <c r="L20" s="10">
        <v>4</v>
      </c>
      <c r="M20" s="21" t="s">
        <v>121</v>
      </c>
      <c r="N20" s="21" t="s">
        <v>122</v>
      </c>
      <c r="O20" s="10">
        <v>52</v>
      </c>
      <c r="P20" s="22">
        <v>4</v>
      </c>
      <c r="Q20" s="18" t="s">
        <v>205</v>
      </c>
    </row>
    <row r="21" spans="1:257" s="7" customFormat="1" ht="210.75" thickBot="1" x14ac:dyDescent="0.3">
      <c r="A21" s="6">
        <v>85</v>
      </c>
      <c r="B21" s="11" t="s">
        <v>182</v>
      </c>
      <c r="C21" s="10" t="s">
        <v>27</v>
      </c>
      <c r="D21" s="10" t="s">
        <v>28</v>
      </c>
      <c r="E21" s="10" t="s">
        <v>29</v>
      </c>
      <c r="F21" s="10" t="s">
        <v>123</v>
      </c>
      <c r="G21" s="5" t="s">
        <v>124</v>
      </c>
      <c r="H21" s="5" t="s">
        <v>125</v>
      </c>
      <c r="I21" s="10" t="s">
        <v>126</v>
      </c>
      <c r="J21" s="5" t="s">
        <v>127</v>
      </c>
      <c r="K21" s="5" t="s">
        <v>128</v>
      </c>
      <c r="L21" s="10">
        <v>1</v>
      </c>
      <c r="M21" s="21" t="s">
        <v>102</v>
      </c>
      <c r="N21" s="21" t="s">
        <v>122</v>
      </c>
      <c r="O21" s="10">
        <v>52</v>
      </c>
      <c r="P21" s="22">
        <v>1</v>
      </c>
      <c r="Q21" s="18" t="s">
        <v>207</v>
      </c>
      <c r="IV21" s="14"/>
      <c r="IW21" s="12"/>
    </row>
    <row r="22" spans="1:257" s="7" customFormat="1" ht="210.75" thickBot="1" x14ac:dyDescent="0.3">
      <c r="A22" s="6">
        <v>86</v>
      </c>
      <c r="B22" s="11" t="s">
        <v>183</v>
      </c>
      <c r="C22" s="10" t="s">
        <v>27</v>
      </c>
      <c r="D22" s="10" t="s">
        <v>28</v>
      </c>
      <c r="E22" s="10" t="s">
        <v>29</v>
      </c>
      <c r="F22" s="10" t="s">
        <v>129</v>
      </c>
      <c r="G22" s="5" t="s">
        <v>130</v>
      </c>
      <c r="H22" s="5" t="s">
        <v>125</v>
      </c>
      <c r="I22" s="10" t="s">
        <v>131</v>
      </c>
      <c r="J22" s="5" t="s">
        <v>132</v>
      </c>
      <c r="K22" s="5" t="s">
        <v>128</v>
      </c>
      <c r="L22" s="10">
        <v>1</v>
      </c>
      <c r="M22" s="21" t="s">
        <v>102</v>
      </c>
      <c r="N22" s="21" t="s">
        <v>122</v>
      </c>
      <c r="O22" s="10">
        <v>52</v>
      </c>
      <c r="P22" s="22">
        <v>1</v>
      </c>
      <c r="Q22" s="18" t="s">
        <v>206</v>
      </c>
      <c r="IV22" s="14"/>
    </row>
    <row r="23" spans="1:257" s="7" customFormat="1" ht="195.75" thickBot="1" x14ac:dyDescent="0.3">
      <c r="A23" s="6">
        <v>89</v>
      </c>
      <c r="B23" s="11" t="s">
        <v>184</v>
      </c>
      <c r="C23" s="10" t="s">
        <v>27</v>
      </c>
      <c r="D23" s="10" t="s">
        <v>28</v>
      </c>
      <c r="E23" s="10" t="s">
        <v>29</v>
      </c>
      <c r="F23" s="10" t="s">
        <v>133</v>
      </c>
      <c r="G23" s="5" t="s">
        <v>134</v>
      </c>
      <c r="H23" s="5" t="s">
        <v>125</v>
      </c>
      <c r="I23" s="5" t="s">
        <v>135</v>
      </c>
      <c r="J23" s="5" t="s">
        <v>132</v>
      </c>
      <c r="K23" s="5" t="s">
        <v>136</v>
      </c>
      <c r="L23" s="10">
        <v>12</v>
      </c>
      <c r="M23" s="21" t="s">
        <v>102</v>
      </c>
      <c r="N23" s="21" t="s">
        <v>122</v>
      </c>
      <c r="O23" s="10">
        <v>52</v>
      </c>
      <c r="P23" s="22">
        <v>12</v>
      </c>
      <c r="Q23" s="18" t="s">
        <v>213</v>
      </c>
      <c r="IV23" s="14"/>
    </row>
    <row r="24" spans="1:257" s="7" customFormat="1" ht="135.75" thickBot="1" x14ac:dyDescent="0.3">
      <c r="A24" s="9">
        <v>90</v>
      </c>
      <c r="B24" s="20" t="s">
        <v>185</v>
      </c>
      <c r="C24" s="10" t="s">
        <v>27</v>
      </c>
      <c r="D24" s="10" t="s">
        <v>28</v>
      </c>
      <c r="E24" s="10" t="s">
        <v>29</v>
      </c>
      <c r="F24" s="10" t="s">
        <v>33</v>
      </c>
      <c r="G24" s="5" t="s">
        <v>137</v>
      </c>
      <c r="H24" s="5" t="s">
        <v>138</v>
      </c>
      <c r="I24" s="5" t="s">
        <v>139</v>
      </c>
      <c r="J24" s="5" t="s">
        <v>140</v>
      </c>
      <c r="K24" s="5" t="s">
        <v>141</v>
      </c>
      <c r="L24" s="10">
        <v>2</v>
      </c>
      <c r="M24" s="21" t="s">
        <v>121</v>
      </c>
      <c r="N24" s="21" t="s">
        <v>122</v>
      </c>
      <c r="O24" s="10">
        <v>52</v>
      </c>
      <c r="P24" s="22">
        <v>1</v>
      </c>
      <c r="Q24" s="23" t="s">
        <v>193</v>
      </c>
      <c r="IV24" s="14"/>
    </row>
    <row r="25" spans="1:257" s="7" customFormat="1" ht="135.75" thickBot="1" x14ac:dyDescent="0.3">
      <c r="A25" s="6">
        <v>93</v>
      </c>
      <c r="B25" s="11" t="s">
        <v>186</v>
      </c>
      <c r="C25" s="10" t="s">
        <v>27</v>
      </c>
      <c r="D25" s="10" t="s">
        <v>28</v>
      </c>
      <c r="E25" s="10" t="s">
        <v>29</v>
      </c>
      <c r="F25" s="10" t="s">
        <v>46</v>
      </c>
      <c r="G25" s="5" t="s">
        <v>142</v>
      </c>
      <c r="H25" s="5" t="s">
        <v>143</v>
      </c>
      <c r="I25" s="5" t="s">
        <v>144</v>
      </c>
      <c r="J25" s="5" t="s">
        <v>145</v>
      </c>
      <c r="K25" s="10" t="s">
        <v>146</v>
      </c>
      <c r="L25" s="10">
        <v>1</v>
      </c>
      <c r="M25" s="21" t="s">
        <v>147</v>
      </c>
      <c r="N25" s="21" t="s">
        <v>122</v>
      </c>
      <c r="O25" s="10">
        <v>43.57</v>
      </c>
      <c r="P25" s="22">
        <v>0</v>
      </c>
      <c r="Q25" s="18" t="s">
        <v>209</v>
      </c>
      <c r="IV25" s="14"/>
    </row>
    <row r="26" spans="1:257" s="7" customFormat="1" ht="240.75" thickBot="1" x14ac:dyDescent="0.3">
      <c r="A26" s="6">
        <v>94</v>
      </c>
      <c r="B26" s="11" t="s">
        <v>187</v>
      </c>
      <c r="C26" s="10" t="s">
        <v>27</v>
      </c>
      <c r="D26" s="10" t="s">
        <v>28</v>
      </c>
      <c r="E26" s="10" t="s">
        <v>29</v>
      </c>
      <c r="F26" s="10" t="s">
        <v>47</v>
      </c>
      <c r="G26" s="5" t="s">
        <v>148</v>
      </c>
      <c r="H26" s="5" t="s">
        <v>149</v>
      </c>
      <c r="I26" s="5" t="s">
        <v>150</v>
      </c>
      <c r="J26" s="5" t="s">
        <v>151</v>
      </c>
      <c r="K26" s="5" t="s">
        <v>152</v>
      </c>
      <c r="L26" s="10">
        <v>3</v>
      </c>
      <c r="M26" s="21" t="s">
        <v>153</v>
      </c>
      <c r="N26" s="21" t="s">
        <v>154</v>
      </c>
      <c r="O26" s="10">
        <v>26</v>
      </c>
      <c r="P26" s="22">
        <v>3</v>
      </c>
      <c r="Q26" s="18" t="s">
        <v>204</v>
      </c>
      <c r="IV26" s="14"/>
    </row>
    <row r="27" spans="1:257" s="7" customFormat="1" ht="255.75" thickBot="1" x14ac:dyDescent="0.3">
      <c r="A27" s="6">
        <v>96</v>
      </c>
      <c r="B27" s="11" t="s">
        <v>188</v>
      </c>
      <c r="C27" s="10" t="s">
        <v>27</v>
      </c>
      <c r="D27" s="10" t="s">
        <v>28</v>
      </c>
      <c r="E27" s="10" t="s">
        <v>29</v>
      </c>
      <c r="F27" s="10" t="s">
        <v>49</v>
      </c>
      <c r="G27" s="5" t="s">
        <v>156</v>
      </c>
      <c r="H27" s="5" t="s">
        <v>157</v>
      </c>
      <c r="I27" s="5" t="s">
        <v>158</v>
      </c>
      <c r="J27" s="5" t="s">
        <v>159</v>
      </c>
      <c r="K27" s="5" t="s">
        <v>160</v>
      </c>
      <c r="L27" s="10">
        <v>3701</v>
      </c>
      <c r="M27" s="21" t="s">
        <v>161</v>
      </c>
      <c r="N27" s="21" t="s">
        <v>155</v>
      </c>
      <c r="O27" s="10">
        <v>42.57</v>
      </c>
      <c r="P27" s="22">
        <v>12305</v>
      </c>
      <c r="Q27" s="18" t="s">
        <v>199</v>
      </c>
      <c r="IV27" s="14"/>
    </row>
    <row r="28" spans="1:257" s="7" customFormat="1" ht="255.75" thickBot="1" x14ac:dyDescent="0.3">
      <c r="A28" s="6">
        <v>98</v>
      </c>
      <c r="B28" s="11" t="s">
        <v>189</v>
      </c>
      <c r="C28" s="10" t="s">
        <v>27</v>
      </c>
      <c r="D28" s="10" t="s">
        <v>28</v>
      </c>
      <c r="E28" s="10" t="s">
        <v>29</v>
      </c>
      <c r="F28" s="10" t="s">
        <v>50</v>
      </c>
      <c r="G28" s="5" t="s">
        <v>162</v>
      </c>
      <c r="H28" s="5" t="s">
        <v>163</v>
      </c>
      <c r="I28" s="5" t="s">
        <v>164</v>
      </c>
      <c r="J28" s="5" t="s">
        <v>165</v>
      </c>
      <c r="K28" s="5" t="s">
        <v>166</v>
      </c>
      <c r="L28" s="10">
        <v>1</v>
      </c>
      <c r="M28" s="21" t="s">
        <v>109</v>
      </c>
      <c r="N28" s="21" t="s">
        <v>110</v>
      </c>
      <c r="O28" s="10">
        <v>52</v>
      </c>
      <c r="P28" s="22">
        <v>1</v>
      </c>
      <c r="Q28" s="18" t="s">
        <v>210</v>
      </c>
      <c r="IV28" s="16"/>
    </row>
    <row r="29" spans="1:257" s="7" customFormat="1" ht="270.75" thickBot="1" x14ac:dyDescent="0.3">
      <c r="A29" s="6">
        <v>99</v>
      </c>
      <c r="B29" s="11" t="s">
        <v>190</v>
      </c>
      <c r="C29" s="10" t="s">
        <v>27</v>
      </c>
      <c r="D29" s="10" t="s">
        <v>28</v>
      </c>
      <c r="E29" s="10" t="s">
        <v>29</v>
      </c>
      <c r="F29" s="10" t="s">
        <v>51</v>
      </c>
      <c r="G29" s="5" t="s">
        <v>167</v>
      </c>
      <c r="H29" s="5" t="s">
        <v>168</v>
      </c>
      <c r="I29" s="5" t="s">
        <v>169</v>
      </c>
      <c r="J29" s="5" t="s">
        <v>170</v>
      </c>
      <c r="K29" s="5" t="s">
        <v>166</v>
      </c>
      <c r="L29" s="10">
        <v>1</v>
      </c>
      <c r="M29" s="21" t="s">
        <v>171</v>
      </c>
      <c r="N29" s="21" t="s">
        <v>172</v>
      </c>
      <c r="O29" s="10">
        <v>52.14</v>
      </c>
      <c r="P29" s="22">
        <v>1</v>
      </c>
      <c r="Q29" s="18" t="s">
        <v>211</v>
      </c>
      <c r="IV29" s="16"/>
    </row>
    <row r="30" spans="1:257" s="7" customFormat="1" ht="150.75" thickBot="1" x14ac:dyDescent="0.3">
      <c r="A30" s="6">
        <v>100</v>
      </c>
      <c r="B30" s="11" t="s">
        <v>191</v>
      </c>
      <c r="C30" s="10" t="s">
        <v>27</v>
      </c>
      <c r="D30" s="10" t="s">
        <v>28</v>
      </c>
      <c r="E30" s="10" t="s">
        <v>29</v>
      </c>
      <c r="F30" s="10" t="s">
        <v>52</v>
      </c>
      <c r="G30" s="5" t="s">
        <v>173</v>
      </c>
      <c r="H30" s="5" t="s">
        <v>174</v>
      </c>
      <c r="I30" s="5" t="s">
        <v>175</v>
      </c>
      <c r="J30" s="5" t="s">
        <v>176</v>
      </c>
      <c r="K30" s="10" t="s">
        <v>177</v>
      </c>
      <c r="L30" s="10">
        <v>4</v>
      </c>
      <c r="M30" s="21" t="s">
        <v>171</v>
      </c>
      <c r="N30" s="21" t="s">
        <v>172</v>
      </c>
      <c r="O30" s="10">
        <v>52.14</v>
      </c>
      <c r="P30" s="22">
        <v>0</v>
      </c>
      <c r="Q30" s="18" t="s">
        <v>196</v>
      </c>
      <c r="IV30" s="12"/>
    </row>
    <row r="31" spans="1:257" ht="68.25" customHeight="1" x14ac:dyDescent="0.25">
      <c r="F31" s="8"/>
      <c r="IV31" s="12"/>
    </row>
    <row r="32" spans="1:257" x14ac:dyDescent="0.25">
      <c r="A32" s="1" t="s">
        <v>85</v>
      </c>
      <c r="B32" s="24" t="s">
        <v>86</v>
      </c>
      <c r="C32" s="25"/>
      <c r="D32" s="25"/>
      <c r="E32" s="25"/>
      <c r="F32" s="25"/>
      <c r="G32" s="25"/>
      <c r="H32" s="25"/>
      <c r="I32" s="25"/>
      <c r="J32" s="25"/>
      <c r="K32" s="25"/>
      <c r="L32" s="25"/>
      <c r="M32" s="25"/>
      <c r="N32" s="25"/>
      <c r="O32" s="25"/>
      <c r="P32" s="25"/>
      <c r="Q32" s="25"/>
    </row>
    <row r="33" spans="1:17" x14ac:dyDescent="0.25">
      <c r="C33" s="1">
        <v>2</v>
      </c>
      <c r="D33" s="1">
        <v>3</v>
      </c>
      <c r="E33" s="1">
        <v>4</v>
      </c>
      <c r="F33" s="1">
        <v>8</v>
      </c>
      <c r="G33" s="1">
        <v>12</v>
      </c>
      <c r="H33" s="1">
        <v>16</v>
      </c>
      <c r="I33" s="1">
        <v>20</v>
      </c>
      <c r="J33" s="1">
        <v>24</v>
      </c>
      <c r="K33" s="1">
        <v>28</v>
      </c>
      <c r="L33" s="9">
        <v>31</v>
      </c>
      <c r="M33" s="1">
        <v>32</v>
      </c>
      <c r="N33" s="1">
        <v>36</v>
      </c>
      <c r="O33" s="1">
        <v>40</v>
      </c>
      <c r="P33" s="9">
        <v>44</v>
      </c>
      <c r="Q33" s="9">
        <v>48</v>
      </c>
    </row>
    <row r="34" spans="1:17" ht="15.75" thickBot="1" x14ac:dyDescent="0.3">
      <c r="C34" s="1" t="s">
        <v>11</v>
      </c>
      <c r="D34" s="1" t="s">
        <v>12</v>
      </c>
      <c r="E34" s="1" t="s">
        <v>13</v>
      </c>
      <c r="F34" s="1" t="s">
        <v>14</v>
      </c>
      <c r="G34" s="1" t="s">
        <v>15</v>
      </c>
      <c r="H34" s="1" t="s">
        <v>16</v>
      </c>
      <c r="I34" s="1" t="s">
        <v>17</v>
      </c>
      <c r="J34" s="1" t="s">
        <v>18</v>
      </c>
      <c r="K34" s="1" t="s">
        <v>19</v>
      </c>
      <c r="L34" s="9" t="s">
        <v>20</v>
      </c>
      <c r="M34" s="1" t="s">
        <v>21</v>
      </c>
      <c r="N34" s="1" t="s">
        <v>22</v>
      </c>
      <c r="O34" s="1" t="s">
        <v>23</v>
      </c>
      <c r="P34" s="9" t="s">
        <v>24</v>
      </c>
      <c r="Q34" s="9" t="s">
        <v>25</v>
      </c>
    </row>
    <row r="35" spans="1:17" ht="15.75" thickBot="1" x14ac:dyDescent="0.3">
      <c r="A35" s="1">
        <v>1</v>
      </c>
      <c r="B35" s="11" t="s">
        <v>26</v>
      </c>
      <c r="C35" s="3" t="s">
        <v>87</v>
      </c>
      <c r="D35" s="3" t="s">
        <v>88</v>
      </c>
      <c r="E35" s="3" t="s">
        <v>89</v>
      </c>
      <c r="F35" s="3" t="s">
        <v>90</v>
      </c>
      <c r="G35" s="3" t="s">
        <v>90</v>
      </c>
      <c r="H35" s="3" t="s">
        <v>90</v>
      </c>
      <c r="I35" s="3" t="s">
        <v>90</v>
      </c>
      <c r="J35" s="3" t="s">
        <v>90</v>
      </c>
      <c r="K35" s="3" t="s">
        <v>90</v>
      </c>
      <c r="L35" s="10">
        <v>0</v>
      </c>
      <c r="M35" s="2" t="s">
        <v>91</v>
      </c>
      <c r="N35" s="2" t="s">
        <v>91</v>
      </c>
      <c r="O35" s="3">
        <v>0</v>
      </c>
      <c r="P35" s="10"/>
      <c r="Q35" s="10" t="s">
        <v>90</v>
      </c>
    </row>
    <row r="37" spans="1:17" x14ac:dyDescent="0.25">
      <c r="A37" s="1" t="s">
        <v>92</v>
      </c>
      <c r="B37" s="24" t="s">
        <v>93</v>
      </c>
      <c r="C37" s="25"/>
      <c r="D37" s="25"/>
      <c r="E37" s="25"/>
      <c r="F37" s="25"/>
      <c r="G37" s="25"/>
      <c r="H37" s="25"/>
      <c r="I37" s="25"/>
      <c r="J37" s="25"/>
      <c r="K37" s="25"/>
      <c r="L37" s="25"/>
      <c r="M37" s="25"/>
      <c r="N37" s="25"/>
      <c r="O37" s="25"/>
      <c r="P37" s="25"/>
      <c r="Q37" s="25"/>
    </row>
    <row r="38" spans="1:17" x14ac:dyDescent="0.25">
      <c r="C38" s="1">
        <v>2</v>
      </c>
      <c r="D38" s="1">
        <v>3</v>
      </c>
      <c r="E38" s="1">
        <v>4</v>
      </c>
      <c r="F38" s="1">
        <v>8</v>
      </c>
      <c r="G38" s="1">
        <v>12</v>
      </c>
      <c r="H38" s="1">
        <v>16</v>
      </c>
      <c r="I38" s="1">
        <v>20</v>
      </c>
      <c r="J38" s="1">
        <v>24</v>
      </c>
      <c r="K38" s="1">
        <v>28</v>
      </c>
      <c r="L38" s="9">
        <v>31</v>
      </c>
      <c r="M38" s="1">
        <v>32</v>
      </c>
      <c r="N38" s="1">
        <v>36</v>
      </c>
      <c r="O38" s="1">
        <v>40</v>
      </c>
      <c r="P38" s="9">
        <v>44</v>
      </c>
      <c r="Q38" s="9">
        <v>48</v>
      </c>
    </row>
    <row r="39" spans="1:17" ht="15.75" thickBot="1" x14ac:dyDescent="0.3">
      <c r="C39" s="1" t="s">
        <v>11</v>
      </c>
      <c r="D39" s="1" t="s">
        <v>12</v>
      </c>
      <c r="E39" s="1" t="s">
        <v>13</v>
      </c>
      <c r="F39" s="1" t="s">
        <v>14</v>
      </c>
      <c r="G39" s="1" t="s">
        <v>15</v>
      </c>
      <c r="H39" s="1" t="s">
        <v>16</v>
      </c>
      <c r="I39" s="1" t="s">
        <v>17</v>
      </c>
      <c r="J39" s="1" t="s">
        <v>18</v>
      </c>
      <c r="K39" s="1" t="s">
        <v>19</v>
      </c>
      <c r="L39" s="9" t="s">
        <v>20</v>
      </c>
      <c r="M39" s="1" t="s">
        <v>21</v>
      </c>
      <c r="N39" s="1" t="s">
        <v>22</v>
      </c>
      <c r="O39" s="1" t="s">
        <v>23</v>
      </c>
      <c r="P39" s="9" t="s">
        <v>24</v>
      </c>
      <c r="Q39" s="9" t="s">
        <v>25</v>
      </c>
    </row>
    <row r="40" spans="1:17" ht="15.75" thickBot="1" x14ac:dyDescent="0.3">
      <c r="A40" s="1">
        <v>1</v>
      </c>
      <c r="B40" s="11" t="s">
        <v>26</v>
      </c>
      <c r="C40" s="3" t="s">
        <v>87</v>
      </c>
      <c r="D40" s="3" t="s">
        <v>88</v>
      </c>
      <c r="E40" s="3" t="s">
        <v>29</v>
      </c>
      <c r="F40" s="3" t="s">
        <v>90</v>
      </c>
      <c r="G40" s="3" t="s">
        <v>90</v>
      </c>
      <c r="H40" s="3" t="s">
        <v>90</v>
      </c>
      <c r="I40" s="3" t="s">
        <v>90</v>
      </c>
      <c r="J40" s="3" t="s">
        <v>90</v>
      </c>
      <c r="K40" s="3" t="s">
        <v>90</v>
      </c>
      <c r="L40" s="10">
        <v>0</v>
      </c>
      <c r="M40" s="2" t="s">
        <v>91</v>
      </c>
      <c r="N40" s="2" t="s">
        <v>91</v>
      </c>
      <c r="O40" s="3">
        <v>0</v>
      </c>
      <c r="P40" s="10">
        <v>0</v>
      </c>
      <c r="Q40" s="10" t="s">
        <v>90</v>
      </c>
    </row>
    <row r="42" spans="1:17" x14ac:dyDescent="0.25">
      <c r="A42" s="1" t="s">
        <v>94</v>
      </c>
      <c r="B42" s="24" t="s">
        <v>95</v>
      </c>
      <c r="C42" s="25"/>
      <c r="D42" s="25"/>
      <c r="E42" s="25"/>
      <c r="F42" s="25"/>
      <c r="G42" s="25"/>
      <c r="H42" s="25"/>
      <c r="I42" s="25"/>
      <c r="J42" s="25"/>
      <c r="K42" s="25"/>
      <c r="L42" s="25"/>
      <c r="M42" s="25"/>
      <c r="N42" s="25"/>
      <c r="O42" s="25"/>
      <c r="P42" s="25"/>
      <c r="Q42" s="25"/>
    </row>
    <row r="43" spans="1:17" x14ac:dyDescent="0.25">
      <c r="C43" s="1">
        <v>2</v>
      </c>
      <c r="D43" s="1">
        <v>3</v>
      </c>
      <c r="E43" s="1">
        <v>4</v>
      </c>
      <c r="F43" s="1">
        <v>8</v>
      </c>
      <c r="G43" s="1">
        <v>12</v>
      </c>
      <c r="H43" s="1">
        <v>16</v>
      </c>
      <c r="I43" s="1">
        <v>20</v>
      </c>
      <c r="J43" s="1">
        <v>24</v>
      </c>
      <c r="K43" s="1">
        <v>28</v>
      </c>
      <c r="L43" s="9">
        <v>31</v>
      </c>
      <c r="M43" s="1">
        <v>32</v>
      </c>
      <c r="N43" s="1">
        <v>36</v>
      </c>
      <c r="O43" s="1">
        <v>40</v>
      </c>
      <c r="P43" s="9">
        <v>44</v>
      </c>
      <c r="Q43" s="9">
        <v>48</v>
      </c>
    </row>
    <row r="44" spans="1:17" ht="15.75" thickBot="1" x14ac:dyDescent="0.3">
      <c r="C44" s="1" t="s">
        <v>11</v>
      </c>
      <c r="D44" s="1" t="s">
        <v>12</v>
      </c>
      <c r="E44" s="1" t="s">
        <v>13</v>
      </c>
      <c r="F44" s="1" t="s">
        <v>14</v>
      </c>
      <c r="G44" s="1" t="s">
        <v>15</v>
      </c>
      <c r="H44" s="1" t="s">
        <v>16</v>
      </c>
      <c r="I44" s="1" t="s">
        <v>17</v>
      </c>
      <c r="J44" s="1" t="s">
        <v>18</v>
      </c>
      <c r="K44" s="1" t="s">
        <v>19</v>
      </c>
      <c r="L44" s="9" t="s">
        <v>20</v>
      </c>
      <c r="M44" s="1" t="s">
        <v>21</v>
      </c>
      <c r="N44" s="1" t="s">
        <v>22</v>
      </c>
      <c r="O44" s="1" t="s">
        <v>23</v>
      </c>
      <c r="P44" s="9" t="s">
        <v>24</v>
      </c>
      <c r="Q44" s="9" t="s">
        <v>25</v>
      </c>
    </row>
    <row r="45" spans="1:17" ht="15.75" thickBot="1" x14ac:dyDescent="0.3">
      <c r="A45" s="1">
        <v>1</v>
      </c>
      <c r="B45" s="11" t="s">
        <v>26</v>
      </c>
      <c r="C45" s="3" t="s">
        <v>87</v>
      </c>
      <c r="D45" s="3" t="s">
        <v>88</v>
      </c>
      <c r="E45" s="3" t="s">
        <v>29</v>
      </c>
      <c r="F45" s="3" t="s">
        <v>90</v>
      </c>
      <c r="G45" s="3" t="s">
        <v>90</v>
      </c>
      <c r="H45" s="3" t="s">
        <v>90</v>
      </c>
      <c r="I45" s="3" t="s">
        <v>90</v>
      </c>
      <c r="J45" s="3" t="s">
        <v>90</v>
      </c>
      <c r="K45" s="3" t="s">
        <v>90</v>
      </c>
      <c r="L45" s="10">
        <v>0</v>
      </c>
      <c r="M45" s="2" t="s">
        <v>91</v>
      </c>
      <c r="N45" s="2" t="s">
        <v>91</v>
      </c>
      <c r="O45" s="3">
        <v>0</v>
      </c>
      <c r="P45" s="10">
        <v>0</v>
      </c>
      <c r="Q45" s="10" t="s">
        <v>90</v>
      </c>
    </row>
    <row r="350945" spans="1:2" x14ac:dyDescent="0.25">
      <c r="A350945" t="s">
        <v>27</v>
      </c>
      <c r="B350945" s="11" t="s">
        <v>96</v>
      </c>
    </row>
    <row r="350946" spans="1:2" x14ac:dyDescent="0.25">
      <c r="A350946" t="s">
        <v>87</v>
      </c>
      <c r="B350946" s="11" t="s">
        <v>29</v>
      </c>
    </row>
    <row r="350947" spans="1:2" x14ac:dyDescent="0.25">
      <c r="B350947" s="11" t="s">
        <v>89</v>
      </c>
    </row>
  </sheetData>
  <autoFilter ref="A10:IV30"/>
  <mergeCells count="4">
    <mergeCell ref="B8:Q8"/>
    <mergeCell ref="B32:Q32"/>
    <mergeCell ref="B37:Q37"/>
    <mergeCell ref="B42:Q42"/>
  </mergeCells>
  <dataValidations xWindow="851" yWindow="239" count="27">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35 C45 C40 C11:C16">
      <formula1>$A$350944:$A$350946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sqref="D35 D40 D45 D11:D30">
      <formula1>0</formula1>
      <formula2>290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35 F11:F30">
      <formula1>0</formula1>
      <formula2>9</formula2>
    </dataValidation>
    <dataValidation type="textLength" allowBlank="1" showInputMessage="1" showErrorMessage="1" errorTitle="Entrada no válida"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35 G40 G45 G11:G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J35 J40 J45 J11:J3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K35 K40 K45 K11:K3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35 L40 L11: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35 O40 O45 O11:O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Q35 Q40 Q45 Q11:Q3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35">
      <formula1>$B$350944:$B$350947</formula1>
    </dataValidation>
    <dataValidation type="textLength" allowBlank="1" showInputMessage="1" showErrorMessage="1" errorTitle="Entrada no válida"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35 H40 H45">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35 I40 I45">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35 M40 M45">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35 N40 N45">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35 P40 P4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ALUMBRADO PÚBLICO" sqref="E40">
      <formula1>$B$350944:$B$350947</formula1>
    </dataValidation>
    <dataValidation type="textLength" allowBlank="1" showInputMessage="1" showErrorMessage="1" errorTitle="Entrada no válida" error="Escriba un texto  Maximo 390 Caracteres" promptTitle="Cualquier contenido Maximo 390 Caracteres" prompt=" Registre CÓDIGO contenido en Plan de Mejoram. Inserte tantas filas y copie código en ellas como ACTIVIDADES tenga el hallazgo. Ej: 11 01 001(Con espacios) Si no tiene info, DEJE EN BLANCO ESTA CELDA." sqref="F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45">
      <formula1>$B$350944:$B$350947</formula1>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45">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4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3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7:C30">
      <formula1>$A$350918:$A$350920</formula1>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30">
      <formula1>$B$350944:$B$350947</formula1>
    </dataValidation>
    <dataValidation type="textLength" allowBlank="1" showInputMessage="1" showErrorMessage="1" errorTitle="Entrada no válida"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30">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30">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3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30">
      <formula1>1900/1/1</formula1>
      <formula2>3000/1/1</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F14.2  PLANES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cp:lastPrinted>2018-06-26T14:45:30Z</cp:lastPrinted>
  <dcterms:created xsi:type="dcterms:W3CDTF">2017-07-25T23:24:06Z</dcterms:created>
  <dcterms:modified xsi:type="dcterms:W3CDTF">2019-07-17T21:35:23Z</dcterms:modified>
</cp:coreProperties>
</file>