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HACIENDA4\Documents\AÑO2020\INF. PUBLICAR EN LA PAGINA WEB\"/>
    </mc:Choice>
  </mc:AlternateContent>
  <xr:revisionPtr revIDLastSave="0" documentId="8_{712AB5E3-A691-403D-88DE-144359D04C7D}" xr6:coauthVersionLast="36" xr6:coauthVersionMax="36" xr10:uidLastSave="{00000000-0000-0000-0000-000000000000}"/>
  <bookViews>
    <workbookView xWindow="0" yWindow="0" windowWidth="20490" windowHeight="7245" xr2:uid="{00000000-000D-0000-FFFF-FFFF00000000}"/>
  </bookViews>
  <sheets>
    <sheet name="F14.2  PLANES DE MEJORAMIENT..." sheetId="1" r:id="rId1"/>
  </sheets>
  <calcPr calcId="0"/>
</workbook>
</file>

<file path=xl/sharedStrings.xml><?xml version="1.0" encoding="utf-8"?>
<sst xmlns="http://schemas.openxmlformats.org/spreadsheetml/2006/main" count="260" uniqueCount="157">
  <si>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</si>
  <si>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</si>
  <si>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</si>
  <si>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</si>
  <si>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</si>
  <si>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</si>
  <si>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</si>
  <si>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</si>
  <si>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</si>
  <si>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</si>
  <si>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</si>
  <si>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</si>
  <si>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</si>
  <si>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</si>
  <si>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</si>
  <si>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</si>
  <si>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</si>
  <si>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</si>
  <si>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</si>
  <si>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</si>
  <si>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</si>
  <si>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</si>
  <si>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</si>
  <si>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</si>
  <si>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</si>
  <si>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</si>
  <si>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</si>
  <si>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</si>
  <si>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</si>
  <si>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2 AVANCE ó SEGUIMIENTO DEL PLAN DE MEJORAMIENTO</t>
  </si>
  <si>
    <t>3</t>
  </si>
  <si>
    <t>CONTRATO INTERADMINISTRATIVO No. 055 de 2015</t>
  </si>
  <si>
    <t>Contrato No. 055 del 16/06/2015 suscrito con el HSFCO, por $2.778.148.628 de los cuales $2.718.608.628 corresponden al SGP se pagó de manera indebida la suma de $519.076.632, con facturas No. 6084 y 6102 la suma de $2.398.443.512 cuando debió haber cancelado $1.879.366.880 por que el Hospital no soporta ejecución de actividades por $180.145.953 ni soporta la contratación por $338.930.679</t>
  </si>
  <si>
    <t>descontar del útlimo pago los montos no ejecutados ni soportados por parte del hospital</t>
  </si>
  <si>
    <t>Suscribir acta de liquidación</t>
  </si>
  <si>
    <t>documento</t>
  </si>
  <si>
    <t>2016/12/12</t>
  </si>
  <si>
    <t>2017/12/12</t>
  </si>
  <si>
    <t>Del saldo pendiente por $91,084,013 más los rendimientos financieros, la USI abonó al saldo por reintegrar, el valor de $50,000,000, disrcriminados asi; Al BBVA cuenta de ahorros No. 0200311915 la suma de $6,601,366 y al Banco Popular cuenta de ahorros No. 220550163356 la suma de  $43,398,634. Quedando pendiente un saldo de $41,084,013.</t>
  </si>
  <si>
    <t>FILA_2</t>
  </si>
  <si>
    <t>18</t>
  </si>
  <si>
    <t>El Municipio de Ibagué suscribió el Contrato 1370 el 25 de marzo de 2015, para la prestación del servicio de vigilancia y seguridad privada  por un valor final de $2.468.713.707, de los cuales $204.028.781 corresponden a recursos del SGP Educación,  donde se facturó y pagó un mayor valor de $30.008.048, por servicios no prestados por el Contratista en las instituciones educativas.</t>
  </si>
  <si>
    <t>Lo anterior debido a falta de evaluación, control y seguimiento del contrato por parte de la administración y supervisor e incorrecta decisión del contratista, lo que generó detrimento patrimonial por cuantía de $30.008.048.</t>
  </si>
  <si>
    <t>La Secretaría  a través del supervisor debe garantizar un permanente control y seguimiento a los contratos objeto de su supervisión  a fin de asegurar una correcta ejecución de los mismos.</t>
  </si>
  <si>
    <t>3. certificación de la I:E y Empresa de Vig sobre prestación del servicio.</t>
  </si>
  <si>
    <t>certificaciones</t>
  </si>
  <si>
    <t>2017/12/11</t>
  </si>
  <si>
    <t>Contrato 1846 de 18/9/18, prestacion de servicios de vigilancia para I.E. con Bolsa Mercantil. Se evidencian certificaciones de las  I.E. sobre prestacion del servicio de vigilancia y del supervisor con las cuentas de cobro. Quedan pendientes las Certificaciones de la Empresa de Vigilancia o pronunciamiento de la CG.</t>
  </si>
  <si>
    <t>FILA_3</t>
  </si>
  <si>
    <t>19</t>
  </si>
  <si>
    <t>No se da cumplimiento Art.19 Decreto 1510 de 2013. Incumplimiento de actos administrativos publicados en el SECOP. Contratos: 0441, 0575, 2669, 1814, 22 y 3224 de 2015 no  tienen acta de  liquidación.</t>
  </si>
  <si>
    <t>Los Contratos: 0441, 0575, 2669, 1814, 22 y 3224 de 2015 no  tienen acta de  liquidación.</t>
  </si>
  <si>
    <t>Solicitar a  los  Supevisores llevar a cabo  la  Liquidacion de  los  procesos  contractuales  que  sean  objeto de  ello  conforme  a  lo  establecido  en la normatividad vigente.</t>
  </si>
  <si>
    <t>Liquidar el 100%  de los   procesos  contractuales objeto de ello dentro  del  termino de  ley</t>
  </si>
  <si>
    <t>Actas de Liquidación</t>
  </si>
  <si>
    <t>2017/01/07</t>
  </si>
  <si>
    <t>2017/12/31</t>
  </si>
  <si>
    <t>Contrato 0441/15: No se evidencia acto de liquidación; 0575/15: No se evidencia acto de liquidación; 2669/2015: No se evidencia acto de liquidación; 1814/15: No se evidencia acto de liquidación; 22/15: No es sujeto a liquidación por ser persona natural; 3224/15: No se evidencia acto de liquidación. No se da cumplimiento.</t>
  </si>
  <si>
    <t>FILA_4</t>
  </si>
  <si>
    <t>No se da cumplimiento Art.19 Decreto 1510 de 2013. Incumplimiento de actos administrativos publicados en el SECOP. En algunos casos las actas finales estan foliadas antes que las actas parciales.</t>
  </si>
  <si>
    <t>En algunos casos las actas finales estan foliadas antes que las actas parciales.</t>
  </si>
  <si>
    <t>Aprobar por parte del Comité de  Archivo las hojas de  ruta  para los diferentes procesos que se  adelantan  en  la  Dirección de  Contratación</t>
  </si>
  <si>
    <t>Una vez aprobada  las  hojas  de  ruta se procede a intervenir los expedientes</t>
  </si>
  <si>
    <t>Expedientes Intervenidos</t>
  </si>
  <si>
    <t>2016/12/15</t>
  </si>
  <si>
    <t>La Hoja de Ruta se implemento en los expedientes de vigencia 2017 y 2018 como gestión documental. No se evidenció implementación vigencias anteriores.</t>
  </si>
  <si>
    <t>FILA_5</t>
  </si>
  <si>
    <t>No se da cumplimiento Art.19 Decreto 1510 de 2013. Incumplimiento de actos administrativos publicados en el SECOP.Contratos  1528 de 2014, 1512 de 2014, 2433 de 2015 y 1814 de 2015, las diferentes etapas del proceso  contractual fueron  en algunos casos  reportadas tardiamente y en otras  se omitio su publicación</t>
  </si>
  <si>
    <t>Contratos  1528 de 2014, 1512 de 2014, 2433 de 2015 y 1814 de 2015, las diferentes etapas del proceso  contractual fueron  en algunos casos  reportadas tardiamente y en otras  se omitio su publicación</t>
  </si>
  <si>
    <t>Dar cumplimiento Art.19 Decreto 1510 de 2013. Incumplimiento de requisitos formales de actos administrativos publicados en el SECOP.</t>
  </si>
  <si>
    <t>Publicar el 100% de   los procesos precontractuales, contractuales y poscontactuales dentro  del  termino  exigido por  la  ley</t>
  </si>
  <si>
    <t>Publicación de actos contractuales</t>
  </si>
  <si>
    <t>La publicación en el SECOP de las etapas contractuales de los contratos: 1528/14; 1512/14; 2433/15 y 1814/15, esta incompleta. No se da cumplimiento en un 100%</t>
  </si>
  <si>
    <t>FILA_6</t>
  </si>
  <si>
    <t>11</t>
  </si>
  <si>
    <t>Realizar convocatorias más fuertes para que la población haga la capacitación.</t>
  </si>
  <si>
    <t>Dejar evidencia en el expediente contractual sobre las estrategias para la convocatoria a las capacitaciones.</t>
  </si>
  <si>
    <t>Allegar al Grupo de Contratación información que de cuenta de las estrategias realizadas para asegurar la convocatoria a la capacitación.</t>
  </si>
  <si>
    <t>Expedientes con el soporte de la convocatoria a las capacitaciones.</t>
  </si>
  <si>
    <t>La SEM realizó durante todo el 2019 convocatorias a talleres y/o capacitaciones mediante 16 circulares y tres de esas convocatorias fueron dentro del marco legal del Convenio interadministrativo 005 del 23/06/15, uno insterinstitucional  y Convenio  No. 006/19. Acción cumplida.</t>
  </si>
  <si>
    <t>FILA_7</t>
  </si>
  <si>
    <t>2</t>
  </si>
  <si>
    <t>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</si>
  <si>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</si>
  <si>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</si>
  <si>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</si>
  <si>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</si>
  <si>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2017/11/29</t>
  </si>
  <si>
    <t>2018/11/28</t>
  </si>
  <si>
    <t>Para el año 2019 el valor de la inversión por el SGP fue de $10.840.738.000 (Saneamiento básico y Agua potable). Se canceló por Vigencias expiradas $1.760.842.832. No se cancelaron más valores de vigencias expiradas porque no fueron reclamadas y otras se encuentran en litigio. Pendiente documentos idóneos que discriminen los casos específicos y sus respectivos valores.</t>
  </si>
  <si>
    <t>FILA_8</t>
  </si>
  <si>
    <t>4</t>
  </si>
  <si>
    <t>Se comprometieron recursos correspondientes a procesos contractuales por $2.703.845.104 que no cumplieron con la condición para ello, al incluirse ejecuciones propias de la vigencia siguiente sin soliciud de vigencias futuras, sin que mediara acto administrativo que motivara la justificacion de la reserva, la ampliacion de plazo y/o modificacion de los contratos</t>
  </si>
  <si>
    <t>Debido a ausencia de acciones, politicas y mecanismos de control y a la desarticulacion de los procesos de planeación, presupuesto y contratacion de la entidad, lo que conlleva al incumplimiento de la normatividad vigente y a la inadecuada presentacion del rezago presupuestal de la entidad</t>
  </si>
  <si>
    <t>Realizar circular para todas las secretarias ejecutoras con el fin de que no se constituyan reservas presupuestales</t>
  </si>
  <si>
    <t>Enviar trimestralmente  circulares que recuerden a las secretarias ejecutoras la no constitucion de reservas presupuestales para pagos no realizados durante la vigencia</t>
  </si>
  <si>
    <t>Circulares</t>
  </si>
  <si>
    <t>2018/01/01</t>
  </si>
  <si>
    <t>2018/09/30</t>
  </si>
  <si>
    <t>Circular 0041 de 4/12/2018;  Circular 022 de 2 de julio de 2019. Pendiente circular.</t>
  </si>
  <si>
    <t>FILA_9</t>
  </si>
  <si>
    <t>8</t>
  </si>
  <si>
    <t>En el desarrollo del convenio N° 14 del 2016, el cooperante cobró y recibió valores superiores a los utilizados en el pago del personal de apoyo requerido y realización de una actividad que no hacía parte de la necesidad del convenio por un valor de $17. 843.982</t>
  </si>
  <si>
    <t>Falta de mecanismos de supervisión  por no seguir las obligaciones y deberes del coperante que se encuntran contenidas en las clausulas del convenio.</t>
  </si>
  <si>
    <t>Verificación y seguimiento de cada una de las obligaciones contenidas en el convenio.</t>
  </si>
  <si>
    <t>Capacitación al equipo de supervisión en contratación estatal.</t>
  </si>
  <si>
    <t>Realizar capacitaciones a supervisores referentes a sus obligaciones en la ejecución contractual</t>
  </si>
  <si>
    <t>2018/01/02</t>
  </si>
  <si>
    <t>2018/12/31</t>
  </si>
  <si>
    <t>Capacitacion 12/20/2017, Falta realizar capacitaciónes.</t>
  </si>
  <si>
    <t>FILA_10</t>
  </si>
  <si>
    <t>10</t>
  </si>
  <si>
    <t>Vigencia 2016  SGP educación sucribió orden de compra N° 661 de 13/05/16  valor de $39.017.351  de compra de material pedagógico, con un hallazgo con incidencia fiscal por $3.232.055 correspondiente a 886 textos que no evidencian la entrega.</t>
  </si>
  <si>
    <t>Falta de mecanismos de control para la entrega a las I.E de los elementos adquiridos.</t>
  </si>
  <si>
    <t>Verificación y seguimiento de cada uno de los elementos entregados a cada una de las Instituciones Educativas con los soportes: actas, planillas o guías de entrega.</t>
  </si>
  <si>
    <t>Elaboración de una ruta de control para la entrega de material a las insituciones educativas.</t>
  </si>
  <si>
    <t>Ruta de control</t>
  </si>
  <si>
    <t>2018/03/01</t>
  </si>
  <si>
    <t>La SEM mediante Circular No. 453 del 13/11/19, realizó la ruta de entrega de material pedagógico - textos escolares y/o elementos a las Instituciones Educativas Oficiales del Municipio de Ibagué. Acción ejecutada.</t>
  </si>
  <si>
    <t>FILA_11</t>
  </si>
  <si>
    <t>13</t>
  </si>
  <si>
    <t>ADICIONAL DEL CONTRATO 280 DE 2016</t>
  </si>
  <si>
    <t>Mediante adición, prorroga y modificatoria No.001 del 4/11/2016 al contrato interadministrativo No. 280 del 8/04/2016 ordeno la adquisición de insumos para el control físico químico y de barrera por 197.205.750 adquisiciones que no se articularon con actividades para lograr eficacia y efectividad en las acciones de promoción para la prevención vigilancia y control en zoonosis</t>
  </si>
  <si>
    <t>Entregar el 100% de los insumos  de control, físico, químico y de barrera, a la comunidad Ibaguereña, en el marco de las acciones de promoción y educación para la salud, dando continuidad al plan de entrega formulado en el mes de Septiembre  y que se ejecuta a la fecha de forma continua con proyección de entregas al 31 de Marzo.</t>
  </si>
  <si>
    <t>Entrega de insumos físicos,  químicos y de barrera, en las fechas contempladas en el plan de entregas formulado el  8 de Septiembre de 2017, mencionando que los 188 toldillos  ya fueron entregados.</t>
  </si>
  <si>
    <t>Unidades entregadas o empleadas</t>
  </si>
  <si>
    <t>2017/09/05</t>
  </si>
  <si>
    <t>2018/06/30</t>
  </si>
  <si>
    <t>Del inventario de 12350 insumos se han entregado 12.305 unidades incluyendo las trampas. De los 45  litros de quimicos solo se ha utilizado el 10% por restricciones del Ministerio. No se evidencia la entrega o utilización de los mismos. Pendiente concepto del Ministerio-restricción.</t>
  </si>
  <si>
    <t>FILA_12</t>
  </si>
  <si>
    <t>16</t>
  </si>
  <si>
    <t>El Municipio de Ibagué, en la vigencia 2016 pagó indebidamente $1.764.721, al reconocer un mayor valor por subsidios de Acueducto y Alcantarillado a los aplicados y generados por ACUAMBALA, según SUI</t>
  </si>
  <si>
    <t>Debido a la falta de control y seguimiento por la Secretaria de Desarrollo Rural y la Secretaria de Hacienda Municipal e incorrecta decisión del Prestador de servicios al no reembolsar los mayores valores una vez ajustadas la facturas.</t>
  </si>
  <si>
    <t>Requerir a  las empresas prestadoras compilado del cargue del SUI a fin de compararlo con los valores cobrados , requerir informes de la inversion ,reglamentar a traves de acto administrativo el tramite para el cobro de subsidios Anexar la copia de la consignación de ACUAMBALA, o el descuento en el proximo pago  de los subsidios.</t>
  </si>
  <si>
    <t>Informe cargue SUI de las empresas prestadoras,Informes de inversion de los recursos , Decreto emitido reglamentando cobro de subsidios</t>
  </si>
  <si>
    <t>Informe cargue SUI; Informe inversion de los recursos, Decreto emitido</t>
  </si>
  <si>
    <t>2017/12/29</t>
  </si>
  <si>
    <t>2018/12/29</t>
  </si>
  <si>
    <t>Acuambala, Acuaibague y Acuamodelia reportaron informe del cargue del SUI, presentaron informe de inversiones, otorgando el subsidio mediante actas y cuentas de cobro. Decreto 0005 de 2017, por medio del cual se dictan normas de otrogamiento del subsidio para vigencias 2017-2021. Actas 023 del 23/08/17 y Acta 001 del 25/10/17. Paz y salvo del IBAL. Acción cumplida.</t>
  </si>
  <si>
    <t>FILA_13</t>
  </si>
  <si>
    <t>17</t>
  </si>
  <si>
    <t>La Administración Municipal de Ibagué, durante la vigencia fiscal 2016; efectuo pagos por $154,193,788, con recursos de SGP Agua Potable y Saneamiento basico, en situaciones que no corresponden a la Finalidad de los recursos del SGP</t>
  </si>
  <si>
    <t>Debido a la falta de control y seguimiento por parte de la Secretaria de Hacienda Municipal, lo que genero detrimento patrimonial por $154,193,788 e incumplimiento de lo establecido en el articulo 91 de  la Ley 715 de 2,001</t>
  </si>
  <si>
    <t>Se realizar cruce de información de los usuarios registrados en el SUIT, frente a los pagos de forma trimestral, elaborando un acta que intervengan las Secretarias Rural y Hacienda.</t>
  </si>
  <si>
    <t>Realizar los cruces de información forma Triestral, y conciliación de los pagos.</t>
  </si>
  <si>
    <t>Actas de Conciliación de Información</t>
  </si>
  <si>
    <t>No se logra evidenciar avances en dicha actividad, expone la  Dir. De Tesorería que no es posible realizar conciliación entre ésta y la Sec. De Ambiente de los usuarios registrados en el SUI, por no tener acceso a esta plataforma, la única competente para realizarlo es la SUPER DE SERVICIOS PÚB. DOMICILIARIOS. Pendiente no se dio cumplimiento.</t>
  </si>
  <si>
    <t>[2]</t>
  </si>
  <si>
    <t>0 REGALÍAS</t>
  </si>
  <si>
    <t>2 NO</t>
  </si>
  <si>
    <t>NO HAY PM</t>
  </si>
  <si>
    <t>3 FORMULARIO SIN INFORMACIÓN</t>
  </si>
  <si>
    <t>0</t>
  </si>
  <si>
    <t>1900/01/01</t>
  </si>
  <si>
    <t>[4]</t>
  </si>
  <si>
    <t>0 OTROS CONCEPTOS RELACIONADOS</t>
  </si>
  <si>
    <t xml:space="preserve">1 SUSCRIPCIÓN DEL PLAN DE MEJORAMIENTO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</si>
</sst>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5"/>
  <sheetViews>
    <sheetView tabSelected="1" workbookViewId="0">
      <selection activeCell="B1" sqref="B1"/>
    </sheetView>
  </sheetViews>
  <sheetFormatPr baseColWidth="10" defaultColWidth="9.140625" defaultRowHeight="15" x14ac:dyDescent="0.25"/>
  <cols>
    <col min="2" max="2" width="16" customWidth="1"/>
    <col min="3" max="3" width="32" customWidth="1"/>
    <col min="4"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ht="30" x14ac:dyDescent="0.25">
      <c r="B1" s="1" t="s">
        <v>0</v>
      </c>
      <c r="C1" s="1">
        <v>53</v>
      </c>
      <c r="D1" s="5" t="s">
        <v>1</v>
      </c>
    </row>
    <row r="2" spans="1:17" ht="45" x14ac:dyDescent="0.25">
      <c r="B2" s="1" t="s">
        <v>2</v>
      </c>
      <c r="C2" s="1">
        <v>401</v>
      </c>
      <c r="D2" s="5" t="s">
        <v>3</v>
      </c>
    </row>
    <row r="3" spans="1:17" x14ac:dyDescent="0.25">
      <c r="B3" s="1" t="s">
        <v>4</v>
      </c>
      <c r="C3" s="1">
        <v>1</v>
      </c>
    </row>
    <row r="4" spans="1:17" x14ac:dyDescent="0.25">
      <c r="B4" s="1" t="s">
        <v>5</v>
      </c>
      <c r="C4" s="1">
        <v>7539</v>
      </c>
    </row>
    <row r="5" spans="1:17" x14ac:dyDescent="0.25">
      <c r="B5" s="1" t="s">
        <v>6</v>
      </c>
      <c r="C5" s="4">
        <v>43830</v>
      </c>
    </row>
    <row r="6" spans="1:17" x14ac:dyDescent="0.25">
      <c r="B6" s="1" t="s">
        <v>7</v>
      </c>
      <c r="C6" s="1">
        <v>6</v>
      </c>
      <c r="D6" s="1" t="s">
        <v>8</v>
      </c>
    </row>
    <row r="8" spans="1:17" x14ac:dyDescent="0.25">
      <c r="A8" s="1" t="s">
        <v>9</v>
      </c>
      <c r="B8" s="6" t="s">
        <v>10</v>
      </c>
      <c r="C8" s="7"/>
      <c r="D8" s="7"/>
      <c r="E8" s="7"/>
      <c r="F8" s="7"/>
      <c r="G8" s="7"/>
      <c r="H8" s="7"/>
      <c r="I8" s="7"/>
      <c r="J8" s="7"/>
      <c r="K8" s="7"/>
      <c r="L8" s="7"/>
      <c r="M8" s="7"/>
      <c r="N8" s="7"/>
      <c r="O8" s="7"/>
      <c r="P8" s="7"/>
      <c r="Q8" s="7"/>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x14ac:dyDescent="0.25">
      <c r="A11" s="1">
        <v>1</v>
      </c>
      <c r="B11" t="s">
        <v>26</v>
      </c>
      <c r="C11" s="3" t="s">
        <v>27</v>
      </c>
      <c r="D11" s="3" t="s">
        <v>28</v>
      </c>
      <c r="E11" s="3" t="s">
        <v>29</v>
      </c>
      <c r="F11" s="3" t="s">
        <v>30</v>
      </c>
      <c r="G11" s="3" t="s">
        <v>31</v>
      </c>
      <c r="H11" s="3" t="s">
        <v>32</v>
      </c>
      <c r="I11" s="3" t="s">
        <v>33</v>
      </c>
      <c r="J11" s="3" t="s">
        <v>34</v>
      </c>
      <c r="K11" s="3" t="s">
        <v>35</v>
      </c>
      <c r="L11" s="3">
        <v>1</v>
      </c>
      <c r="M11" s="2" t="s">
        <v>36</v>
      </c>
      <c r="N11" s="2" t="s">
        <v>37</v>
      </c>
      <c r="O11" s="3">
        <v>52.14</v>
      </c>
      <c r="P11" s="3">
        <v>0</v>
      </c>
      <c r="Q11" s="3" t="s">
        <v>38</v>
      </c>
    </row>
    <row r="12" spans="1:17" x14ac:dyDescent="0.25">
      <c r="A12" s="1">
        <v>2</v>
      </c>
      <c r="B12" t="s">
        <v>39</v>
      </c>
      <c r="C12" s="3" t="s">
        <v>27</v>
      </c>
      <c r="D12" s="3" t="s">
        <v>28</v>
      </c>
      <c r="E12" s="3" t="s">
        <v>29</v>
      </c>
      <c r="F12" s="3" t="s">
        <v>40</v>
      </c>
      <c r="G12" s="3" t="s">
        <v>41</v>
      </c>
      <c r="H12" s="3" t="s">
        <v>42</v>
      </c>
      <c r="I12" s="3" t="s">
        <v>43</v>
      </c>
      <c r="J12" s="3" t="s">
        <v>44</v>
      </c>
      <c r="K12" s="3" t="s">
        <v>45</v>
      </c>
      <c r="L12" s="3">
        <v>12</v>
      </c>
      <c r="M12" s="2" t="s">
        <v>36</v>
      </c>
      <c r="N12" s="2" t="s">
        <v>46</v>
      </c>
      <c r="O12" s="3">
        <v>52</v>
      </c>
      <c r="P12" s="3">
        <v>0</v>
      </c>
      <c r="Q12" s="3" t="s">
        <v>47</v>
      </c>
    </row>
    <row r="13" spans="1:17" x14ac:dyDescent="0.25">
      <c r="A13" s="1">
        <v>3</v>
      </c>
      <c r="B13" t="s">
        <v>48</v>
      </c>
      <c r="C13" s="3" t="s">
        <v>27</v>
      </c>
      <c r="D13" s="3" t="s">
        <v>28</v>
      </c>
      <c r="E13" s="3" t="s">
        <v>29</v>
      </c>
      <c r="F13" s="3" t="s">
        <v>49</v>
      </c>
      <c r="G13" s="3" t="s">
        <v>50</v>
      </c>
      <c r="H13" s="3" t="s">
        <v>51</v>
      </c>
      <c r="I13" s="3" t="s">
        <v>52</v>
      </c>
      <c r="J13" s="3" t="s">
        <v>53</v>
      </c>
      <c r="K13" s="3" t="s">
        <v>54</v>
      </c>
      <c r="L13" s="3">
        <v>1</v>
      </c>
      <c r="M13" s="2" t="s">
        <v>55</v>
      </c>
      <c r="N13" s="2" t="s">
        <v>56</v>
      </c>
      <c r="O13" s="3">
        <v>51.14</v>
      </c>
      <c r="P13" s="3">
        <v>0</v>
      </c>
      <c r="Q13" s="3" t="s">
        <v>57</v>
      </c>
    </row>
    <row r="14" spans="1:17" x14ac:dyDescent="0.25">
      <c r="A14" s="1">
        <v>4</v>
      </c>
      <c r="B14" t="s">
        <v>58</v>
      </c>
      <c r="C14" s="3" t="s">
        <v>27</v>
      </c>
      <c r="D14" s="3" t="s">
        <v>28</v>
      </c>
      <c r="E14" s="3" t="s">
        <v>29</v>
      </c>
      <c r="F14" s="3" t="s">
        <v>49</v>
      </c>
      <c r="G14" s="3" t="s">
        <v>59</v>
      </c>
      <c r="H14" s="3" t="s">
        <v>60</v>
      </c>
      <c r="I14" s="3" t="s">
        <v>61</v>
      </c>
      <c r="J14" s="3" t="s">
        <v>62</v>
      </c>
      <c r="K14" s="3" t="s">
        <v>63</v>
      </c>
      <c r="L14" s="3">
        <v>1</v>
      </c>
      <c r="M14" s="2" t="s">
        <v>64</v>
      </c>
      <c r="N14" s="2" t="s">
        <v>56</v>
      </c>
      <c r="O14" s="3">
        <v>54.43</v>
      </c>
      <c r="P14" s="3">
        <v>0</v>
      </c>
      <c r="Q14" s="3" t="s">
        <v>65</v>
      </c>
    </row>
    <row r="15" spans="1:17" x14ac:dyDescent="0.25">
      <c r="A15" s="1">
        <v>5</v>
      </c>
      <c r="B15" t="s">
        <v>66</v>
      </c>
      <c r="C15" s="3" t="s">
        <v>27</v>
      </c>
      <c r="D15" s="3" t="s">
        <v>28</v>
      </c>
      <c r="E15" s="3" t="s">
        <v>29</v>
      </c>
      <c r="F15" s="3" t="s">
        <v>49</v>
      </c>
      <c r="G15" s="3" t="s">
        <v>67</v>
      </c>
      <c r="H15" s="3" t="s">
        <v>68</v>
      </c>
      <c r="I15" s="3" t="s">
        <v>69</v>
      </c>
      <c r="J15" s="3" t="s">
        <v>70</v>
      </c>
      <c r="K15" s="3" t="s">
        <v>71</v>
      </c>
      <c r="L15" s="3">
        <v>1</v>
      </c>
      <c r="M15" s="2" t="s">
        <v>64</v>
      </c>
      <c r="N15" s="2" t="s">
        <v>56</v>
      </c>
      <c r="O15" s="3">
        <v>54.43</v>
      </c>
      <c r="P15" s="3">
        <v>0</v>
      </c>
      <c r="Q15" s="3" t="s">
        <v>72</v>
      </c>
    </row>
    <row r="16" spans="1:17" x14ac:dyDescent="0.25">
      <c r="A16" s="1">
        <v>6</v>
      </c>
      <c r="B16" t="s">
        <v>73</v>
      </c>
      <c r="C16" s="3" t="s">
        <v>27</v>
      </c>
      <c r="D16" s="3" t="s">
        <v>28</v>
      </c>
      <c r="E16" s="3" t="s">
        <v>29</v>
      </c>
      <c r="F16" s="3" t="s">
        <v>74</v>
      </c>
      <c r="G16" s="3" t="s">
        <v>75</v>
      </c>
      <c r="H16" s="3" t="s">
        <v>75</v>
      </c>
      <c r="I16" s="3" t="s">
        <v>76</v>
      </c>
      <c r="J16" s="3" t="s">
        <v>77</v>
      </c>
      <c r="K16" s="3" t="s">
        <v>78</v>
      </c>
      <c r="L16" s="3">
        <v>1</v>
      </c>
      <c r="M16" s="2" t="s">
        <v>64</v>
      </c>
      <c r="N16" s="2" t="s">
        <v>56</v>
      </c>
      <c r="O16" s="3">
        <v>54.43</v>
      </c>
      <c r="P16" s="3">
        <v>1</v>
      </c>
      <c r="Q16" s="3" t="s">
        <v>79</v>
      </c>
    </row>
    <row r="17" spans="1:17" x14ac:dyDescent="0.25">
      <c r="A17" s="1">
        <v>7</v>
      </c>
      <c r="B17" t="s">
        <v>80</v>
      </c>
      <c r="C17" s="3" t="s">
        <v>27</v>
      </c>
      <c r="D17" s="3" t="s">
        <v>28</v>
      </c>
      <c r="E17" s="3" t="s">
        <v>29</v>
      </c>
      <c r="F17" s="3" t="s">
        <v>81</v>
      </c>
      <c r="G17" s="3" t="s">
        <v>82</v>
      </c>
      <c r="H17" s="3" t="s">
        <v>83</v>
      </c>
      <c r="I17" s="3" t="s">
        <v>84</v>
      </c>
      <c r="J17" s="3" t="s">
        <v>85</v>
      </c>
      <c r="K17" s="3" t="s">
        <v>86</v>
      </c>
      <c r="L17" s="3">
        <v>1</v>
      </c>
      <c r="M17" s="2" t="s">
        <v>87</v>
      </c>
      <c r="N17" s="2" t="s">
        <v>88</v>
      </c>
      <c r="O17" s="3">
        <v>52</v>
      </c>
      <c r="P17" s="3">
        <v>0</v>
      </c>
      <c r="Q17" s="3" t="s">
        <v>89</v>
      </c>
    </row>
    <row r="18" spans="1:17" x14ac:dyDescent="0.25">
      <c r="A18" s="1">
        <v>8</v>
      </c>
      <c r="B18" t="s">
        <v>90</v>
      </c>
      <c r="C18" s="3" t="s">
        <v>27</v>
      </c>
      <c r="D18" s="3" t="s">
        <v>28</v>
      </c>
      <c r="E18" s="3" t="s">
        <v>29</v>
      </c>
      <c r="F18" s="3" t="s">
        <v>91</v>
      </c>
      <c r="G18" s="3" t="s">
        <v>92</v>
      </c>
      <c r="H18" s="3" t="s">
        <v>93</v>
      </c>
      <c r="I18" s="3" t="s">
        <v>94</v>
      </c>
      <c r="J18" s="3" t="s">
        <v>95</v>
      </c>
      <c r="K18" s="3" t="s">
        <v>96</v>
      </c>
      <c r="L18" s="3">
        <v>3</v>
      </c>
      <c r="M18" s="2" t="s">
        <v>97</v>
      </c>
      <c r="N18" s="2" t="s">
        <v>98</v>
      </c>
      <c r="O18" s="3">
        <v>38.86</v>
      </c>
      <c r="P18" s="3">
        <v>2</v>
      </c>
      <c r="Q18" s="3" t="s">
        <v>99</v>
      </c>
    </row>
    <row r="19" spans="1:17" x14ac:dyDescent="0.25">
      <c r="A19" s="1">
        <v>9</v>
      </c>
      <c r="B19" t="s">
        <v>100</v>
      </c>
      <c r="C19" s="3" t="s">
        <v>27</v>
      </c>
      <c r="D19" s="3" t="s">
        <v>28</v>
      </c>
      <c r="E19" s="3" t="s">
        <v>29</v>
      </c>
      <c r="F19" s="3" t="s">
        <v>101</v>
      </c>
      <c r="G19" s="3" t="s">
        <v>102</v>
      </c>
      <c r="H19" s="3" t="s">
        <v>103</v>
      </c>
      <c r="I19" s="3" t="s">
        <v>104</v>
      </c>
      <c r="J19" s="3" t="s">
        <v>105</v>
      </c>
      <c r="K19" s="3" t="s">
        <v>106</v>
      </c>
      <c r="L19" s="3">
        <v>2</v>
      </c>
      <c r="M19" s="2" t="s">
        <v>107</v>
      </c>
      <c r="N19" s="2" t="s">
        <v>108</v>
      </c>
      <c r="O19" s="3">
        <v>52</v>
      </c>
      <c r="P19" s="3">
        <v>1</v>
      </c>
      <c r="Q19" s="3" t="s">
        <v>109</v>
      </c>
    </row>
    <row r="20" spans="1:17" x14ac:dyDescent="0.25">
      <c r="A20" s="1">
        <v>10</v>
      </c>
      <c r="B20" t="s">
        <v>110</v>
      </c>
      <c r="C20" s="3" t="s">
        <v>27</v>
      </c>
      <c r="D20" s="3" t="s">
        <v>28</v>
      </c>
      <c r="E20" s="3" t="s">
        <v>29</v>
      </c>
      <c r="F20" s="3" t="s">
        <v>111</v>
      </c>
      <c r="G20" s="3" t="s">
        <v>112</v>
      </c>
      <c r="H20" s="3" t="s">
        <v>113</v>
      </c>
      <c r="I20" s="3" t="s">
        <v>114</v>
      </c>
      <c r="J20" s="3" t="s">
        <v>115</v>
      </c>
      <c r="K20" s="3" t="s">
        <v>116</v>
      </c>
      <c r="L20" s="3">
        <v>1</v>
      </c>
      <c r="M20" s="2" t="s">
        <v>117</v>
      </c>
      <c r="N20" s="2" t="s">
        <v>108</v>
      </c>
      <c r="O20" s="3">
        <v>43.57</v>
      </c>
      <c r="P20" s="3">
        <v>1</v>
      </c>
      <c r="Q20" s="3" t="s">
        <v>118</v>
      </c>
    </row>
    <row r="21" spans="1:17" x14ac:dyDescent="0.25">
      <c r="A21" s="1">
        <v>11</v>
      </c>
      <c r="B21" t="s">
        <v>119</v>
      </c>
      <c r="C21" s="3" t="s">
        <v>27</v>
      </c>
      <c r="D21" s="3" t="s">
        <v>28</v>
      </c>
      <c r="E21" s="3" t="s">
        <v>29</v>
      </c>
      <c r="F21" s="3" t="s">
        <v>120</v>
      </c>
      <c r="G21" s="3" t="s">
        <v>121</v>
      </c>
      <c r="H21" s="3" t="s">
        <v>122</v>
      </c>
      <c r="I21" s="3" t="s">
        <v>123</v>
      </c>
      <c r="J21" s="3" t="s">
        <v>124</v>
      </c>
      <c r="K21" s="3" t="s">
        <v>125</v>
      </c>
      <c r="L21" s="3">
        <v>3701</v>
      </c>
      <c r="M21" s="2" t="s">
        <v>126</v>
      </c>
      <c r="N21" s="2" t="s">
        <v>127</v>
      </c>
      <c r="O21" s="3">
        <v>42.57</v>
      </c>
      <c r="P21" s="3">
        <v>12305</v>
      </c>
      <c r="Q21" s="3" t="s">
        <v>128</v>
      </c>
    </row>
    <row r="22" spans="1:17" x14ac:dyDescent="0.25">
      <c r="A22" s="1">
        <v>12</v>
      </c>
      <c r="B22" t="s">
        <v>129</v>
      </c>
      <c r="C22" s="3" t="s">
        <v>27</v>
      </c>
      <c r="D22" s="3" t="s">
        <v>28</v>
      </c>
      <c r="E22" s="3" t="s">
        <v>29</v>
      </c>
      <c r="F22" s="3" t="s">
        <v>130</v>
      </c>
      <c r="G22" s="3" t="s">
        <v>131</v>
      </c>
      <c r="H22" s="3" t="s">
        <v>132</v>
      </c>
      <c r="I22" s="3" t="s">
        <v>133</v>
      </c>
      <c r="J22" s="3" t="s">
        <v>134</v>
      </c>
      <c r="K22" s="3" t="s">
        <v>135</v>
      </c>
      <c r="L22" s="3">
        <v>1</v>
      </c>
      <c r="M22" s="2" t="s">
        <v>136</v>
      </c>
      <c r="N22" s="2" t="s">
        <v>137</v>
      </c>
      <c r="O22" s="3">
        <v>52.14</v>
      </c>
      <c r="P22" s="3">
        <v>1</v>
      </c>
      <c r="Q22" s="3" t="s">
        <v>138</v>
      </c>
    </row>
    <row r="23" spans="1:17" x14ac:dyDescent="0.25">
      <c r="A23" s="1">
        <v>13</v>
      </c>
      <c r="B23" t="s">
        <v>139</v>
      </c>
      <c r="C23" s="3" t="s">
        <v>27</v>
      </c>
      <c r="D23" s="3" t="s">
        <v>28</v>
      </c>
      <c r="E23" s="3" t="s">
        <v>29</v>
      </c>
      <c r="F23" s="3" t="s">
        <v>140</v>
      </c>
      <c r="G23" s="3" t="s">
        <v>141</v>
      </c>
      <c r="H23" s="3" t="s">
        <v>142</v>
      </c>
      <c r="I23" s="3" t="s">
        <v>143</v>
      </c>
      <c r="J23" s="3" t="s">
        <v>144</v>
      </c>
      <c r="K23" s="3" t="s">
        <v>145</v>
      </c>
      <c r="L23" s="3">
        <v>4</v>
      </c>
      <c r="M23" s="2" t="s">
        <v>136</v>
      </c>
      <c r="N23" s="2" t="s">
        <v>137</v>
      </c>
      <c r="O23" s="3">
        <v>52.14</v>
      </c>
      <c r="P23" s="3">
        <v>0</v>
      </c>
      <c r="Q23" s="3" t="s">
        <v>146</v>
      </c>
    </row>
    <row r="25" spans="1:17" x14ac:dyDescent="0.25">
      <c r="A25" s="1" t="s">
        <v>147</v>
      </c>
      <c r="B25" s="6" t="s">
        <v>148</v>
      </c>
      <c r="C25" s="7"/>
      <c r="D25" s="7"/>
      <c r="E25" s="7"/>
      <c r="F25" s="7"/>
      <c r="G25" s="7"/>
      <c r="H25" s="7"/>
      <c r="I25" s="7"/>
      <c r="J25" s="7"/>
      <c r="K25" s="7"/>
      <c r="L25" s="7"/>
      <c r="M25" s="7"/>
      <c r="N25" s="7"/>
      <c r="O25" s="7"/>
      <c r="P25" s="7"/>
      <c r="Q25" s="7"/>
    </row>
    <row r="26" spans="1:17" x14ac:dyDescent="0.25">
      <c r="C26" s="1">
        <v>2</v>
      </c>
      <c r="D26" s="1">
        <v>3</v>
      </c>
      <c r="E26" s="1">
        <v>4</v>
      </c>
      <c r="F26" s="1">
        <v>8</v>
      </c>
      <c r="G26" s="1">
        <v>12</v>
      </c>
      <c r="H26" s="1">
        <v>16</v>
      </c>
      <c r="I26" s="1">
        <v>20</v>
      </c>
      <c r="J26" s="1">
        <v>24</v>
      </c>
      <c r="K26" s="1">
        <v>28</v>
      </c>
      <c r="L26" s="1">
        <v>31</v>
      </c>
      <c r="M26" s="1">
        <v>32</v>
      </c>
      <c r="N26" s="1">
        <v>36</v>
      </c>
      <c r="O26" s="1">
        <v>40</v>
      </c>
      <c r="P26" s="1">
        <v>44</v>
      </c>
      <c r="Q26" s="1">
        <v>48</v>
      </c>
    </row>
    <row r="27" spans="1:17" x14ac:dyDescent="0.25">
      <c r="C27" s="1" t="s">
        <v>11</v>
      </c>
      <c r="D27" s="1" t="s">
        <v>12</v>
      </c>
      <c r="E27" s="1" t="s">
        <v>13</v>
      </c>
      <c r="F27" s="1" t="s">
        <v>14</v>
      </c>
      <c r="G27" s="1" t="s">
        <v>15</v>
      </c>
      <c r="H27" s="1" t="s">
        <v>16</v>
      </c>
      <c r="I27" s="1" t="s">
        <v>17</v>
      </c>
      <c r="J27" s="1" t="s">
        <v>18</v>
      </c>
      <c r="K27" s="1" t="s">
        <v>19</v>
      </c>
      <c r="L27" s="1" t="s">
        <v>20</v>
      </c>
      <c r="M27" s="1" t="s">
        <v>21</v>
      </c>
      <c r="N27" s="1" t="s">
        <v>22</v>
      </c>
      <c r="O27" s="1" t="s">
        <v>23</v>
      </c>
      <c r="P27" s="1" t="s">
        <v>24</v>
      </c>
      <c r="Q27" s="1" t="s">
        <v>25</v>
      </c>
    </row>
    <row r="28" spans="1:17" x14ac:dyDescent="0.25">
      <c r="A28" s="1">
        <v>1</v>
      </c>
      <c r="B28" t="s">
        <v>26</v>
      </c>
      <c r="C28" s="3" t="s">
        <v>149</v>
      </c>
      <c r="D28" s="3" t="s">
        <v>150</v>
      </c>
      <c r="E28" s="3" t="s">
        <v>151</v>
      </c>
      <c r="F28" s="3" t="s">
        <v>152</v>
      </c>
      <c r="G28" s="3" t="s">
        <v>152</v>
      </c>
      <c r="H28" s="3" t="s">
        <v>152</v>
      </c>
      <c r="I28" s="3" t="s">
        <v>152</v>
      </c>
      <c r="J28" s="3" t="s">
        <v>152</v>
      </c>
      <c r="K28" s="3" t="s">
        <v>152</v>
      </c>
      <c r="L28" s="3">
        <v>0</v>
      </c>
      <c r="M28" s="2" t="s">
        <v>153</v>
      </c>
      <c r="N28" s="2" t="s">
        <v>153</v>
      </c>
      <c r="O28" s="3">
        <v>0</v>
      </c>
      <c r="P28" s="3"/>
      <c r="Q28" s="3" t="s">
        <v>152</v>
      </c>
    </row>
    <row r="30" spans="1:17" x14ac:dyDescent="0.25">
      <c r="A30" s="1" t="s">
        <v>154</v>
      </c>
      <c r="B30" s="6" t="s">
        <v>155</v>
      </c>
      <c r="C30" s="7"/>
      <c r="D30" s="7"/>
      <c r="E30" s="7"/>
      <c r="F30" s="7"/>
      <c r="G30" s="7"/>
      <c r="H30" s="7"/>
      <c r="I30" s="7"/>
      <c r="J30" s="7"/>
      <c r="K30" s="7"/>
      <c r="L30" s="7"/>
      <c r="M30" s="7"/>
      <c r="N30" s="7"/>
      <c r="O30" s="7"/>
      <c r="P30" s="7"/>
      <c r="Q30" s="7"/>
    </row>
    <row r="31" spans="1:17" x14ac:dyDescent="0.25">
      <c r="C31" s="1">
        <v>2</v>
      </c>
      <c r="D31" s="1">
        <v>3</v>
      </c>
      <c r="E31" s="1">
        <v>4</v>
      </c>
      <c r="F31" s="1">
        <v>8</v>
      </c>
      <c r="G31" s="1">
        <v>12</v>
      </c>
      <c r="H31" s="1">
        <v>16</v>
      </c>
      <c r="I31" s="1">
        <v>20</v>
      </c>
      <c r="J31" s="1">
        <v>24</v>
      </c>
      <c r="K31" s="1">
        <v>28</v>
      </c>
      <c r="L31" s="1">
        <v>31</v>
      </c>
      <c r="M31" s="1">
        <v>32</v>
      </c>
      <c r="N31" s="1">
        <v>36</v>
      </c>
      <c r="O31" s="1">
        <v>40</v>
      </c>
      <c r="P31" s="1">
        <v>44</v>
      </c>
      <c r="Q31" s="1">
        <v>48</v>
      </c>
    </row>
    <row r="32" spans="1:17" x14ac:dyDescent="0.25">
      <c r="C32" s="1" t="s">
        <v>11</v>
      </c>
      <c r="D32" s="1" t="s">
        <v>12</v>
      </c>
      <c r="E32" s="1" t="s">
        <v>13</v>
      </c>
      <c r="F32" s="1" t="s">
        <v>14</v>
      </c>
      <c r="G32" s="1" t="s">
        <v>15</v>
      </c>
      <c r="H32" s="1" t="s">
        <v>16</v>
      </c>
      <c r="I32" s="1" t="s">
        <v>17</v>
      </c>
      <c r="J32" s="1" t="s">
        <v>18</v>
      </c>
      <c r="K32" s="1" t="s">
        <v>19</v>
      </c>
      <c r="L32" s="1" t="s">
        <v>20</v>
      </c>
      <c r="M32" s="1" t="s">
        <v>21</v>
      </c>
      <c r="N32" s="1" t="s">
        <v>22</v>
      </c>
      <c r="O32" s="1" t="s">
        <v>23</v>
      </c>
      <c r="P32" s="1" t="s">
        <v>24</v>
      </c>
      <c r="Q32" s="1" t="s">
        <v>25</v>
      </c>
    </row>
    <row r="33" spans="1:17" x14ac:dyDescent="0.25">
      <c r="A33" s="1">
        <v>1</v>
      </c>
      <c r="B33" t="s">
        <v>26</v>
      </c>
      <c r="C33" s="3" t="s">
        <v>28</v>
      </c>
      <c r="D33" s="3" t="s">
        <v>28</v>
      </c>
      <c r="E33" s="3" t="s">
        <v>28</v>
      </c>
      <c r="F33" s="3" t="s">
        <v>28</v>
      </c>
      <c r="G33" s="3" t="s">
        <v>28</v>
      </c>
      <c r="H33" s="3" t="s">
        <v>28</v>
      </c>
      <c r="I33" s="3" t="s">
        <v>28</v>
      </c>
      <c r="J33" s="3" t="s">
        <v>28</v>
      </c>
      <c r="K33" s="3" t="s">
        <v>28</v>
      </c>
      <c r="L33" s="3"/>
      <c r="M33" s="2" t="s">
        <v>28</v>
      </c>
      <c r="N33" s="2" t="s">
        <v>28</v>
      </c>
      <c r="O33" s="3"/>
      <c r="P33" s="3"/>
      <c r="Q33" s="3" t="s">
        <v>28</v>
      </c>
    </row>
    <row r="351003" spans="1:2" x14ac:dyDescent="0.25">
      <c r="A351003" t="s">
        <v>27</v>
      </c>
      <c r="B351003" t="s">
        <v>156</v>
      </c>
    </row>
    <row r="351004" spans="1:2" x14ac:dyDescent="0.25">
      <c r="A351004" t="s">
        <v>149</v>
      </c>
      <c r="B351004" t="s">
        <v>29</v>
      </c>
    </row>
    <row r="351005" spans="1:2" x14ac:dyDescent="0.25">
      <c r="B351005" t="s">
        <v>151</v>
      </c>
    </row>
  </sheetData>
  <mergeCells count="3">
    <mergeCell ref="B8:Q8"/>
    <mergeCell ref="B25:Q25"/>
    <mergeCell ref="B30:Q30"/>
  </mergeCells>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23 C33 C2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23 D33 D28"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23" xr:uid="{00000000-0002-0000-0000-000002000000}">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23 F28"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23 G33 G2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23"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23"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23 J33 J28"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23 K33 K28"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23 L28"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23"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23"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23 O33 O28"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23"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23 Q33 Q28"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28" xr:uid="{00000000-0002-0000-0000-000011000000}">
      <formula1>$B$351002:$B$351005</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8 H33"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8 I33"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8 M33"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8 N33"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8 P33"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33" xr:uid="{00000000-0002-0000-0000-000020000000}">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3" xr:uid="{00000000-0002-0000-0000-000021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33" xr:uid="{00000000-0002-0000-0000-000027000000}">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HACIENDA4</cp:lastModifiedBy>
  <dcterms:created xsi:type="dcterms:W3CDTF">2020-01-22T19:19:57Z</dcterms:created>
  <dcterms:modified xsi:type="dcterms:W3CDTF">2020-01-27T22:34:00Z</dcterms:modified>
</cp:coreProperties>
</file>