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y Poveda Vargas\Desktop\FORMATOS SST\"/>
    </mc:Choice>
  </mc:AlternateContent>
  <bookViews>
    <workbookView xWindow="0" yWindow="0" windowWidth="20490" windowHeight="7650"/>
  </bookViews>
  <sheets>
    <sheet name="IPEVR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7" i="1" l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94" i="1"/>
  <c r="E94" i="1"/>
  <c r="F94" i="1"/>
  <c r="B95" i="1"/>
  <c r="E95" i="1"/>
  <c r="F95" i="1"/>
  <c r="B96" i="1"/>
  <c r="E96" i="1"/>
  <c r="F96" i="1"/>
  <c r="B97" i="1"/>
  <c r="E97" i="1"/>
  <c r="F97" i="1"/>
  <c r="B98" i="1"/>
  <c r="E98" i="1"/>
  <c r="F98" i="1"/>
  <c r="B99" i="1"/>
  <c r="E99" i="1"/>
  <c r="F99" i="1"/>
  <c r="B100" i="1"/>
  <c r="E100" i="1"/>
  <c r="F100" i="1"/>
  <c r="B101" i="1"/>
  <c r="E101" i="1"/>
  <c r="F101" i="1"/>
  <c r="B102" i="1"/>
  <c r="E102" i="1"/>
  <c r="F102" i="1"/>
  <c r="B103" i="1"/>
  <c r="E103" i="1"/>
  <c r="F103" i="1"/>
  <c r="B104" i="1"/>
  <c r="E104" i="1"/>
  <c r="F104" i="1"/>
  <c r="B105" i="1"/>
  <c r="E105" i="1"/>
  <c r="F105" i="1"/>
  <c r="B106" i="1"/>
  <c r="E106" i="1"/>
  <c r="F106" i="1"/>
  <c r="B107" i="1"/>
  <c r="E107" i="1"/>
  <c r="F107" i="1"/>
  <c r="B108" i="1"/>
  <c r="E108" i="1"/>
  <c r="F108" i="1"/>
  <c r="B109" i="1"/>
  <c r="E109" i="1"/>
  <c r="F109" i="1"/>
  <c r="B110" i="1"/>
  <c r="E110" i="1"/>
  <c r="F110" i="1"/>
  <c r="B111" i="1"/>
  <c r="E111" i="1"/>
  <c r="F111" i="1"/>
  <c r="B112" i="1"/>
  <c r="E112" i="1"/>
  <c r="F112" i="1"/>
  <c r="F81" i="1"/>
  <c r="F90" i="1"/>
  <c r="F117" i="1"/>
  <c r="F119" i="1"/>
  <c r="F121" i="1"/>
  <c r="F123" i="1"/>
  <c r="F125" i="1"/>
  <c r="F127" i="1"/>
  <c r="F129" i="1"/>
  <c r="B65" i="1"/>
  <c r="B67" i="1"/>
  <c r="E67" i="1"/>
  <c r="F67" i="1"/>
  <c r="B68" i="1"/>
  <c r="F68" i="1"/>
  <c r="B69" i="1"/>
  <c r="E69" i="1"/>
  <c r="F69" i="1"/>
  <c r="B70" i="1"/>
  <c r="F70" i="1"/>
  <c r="B71" i="1"/>
  <c r="E71" i="1"/>
  <c r="F71" i="1"/>
  <c r="B72" i="1"/>
  <c r="F72" i="1"/>
  <c r="B73" i="1"/>
  <c r="E73" i="1"/>
  <c r="F73" i="1"/>
  <c r="B74" i="1"/>
  <c r="F74" i="1"/>
  <c r="B75" i="1"/>
  <c r="E75" i="1"/>
  <c r="F75" i="1"/>
  <c r="B76" i="1"/>
  <c r="F76" i="1"/>
  <c r="B78" i="1"/>
  <c r="B80" i="1"/>
  <c r="E80" i="1"/>
  <c r="F80" i="1"/>
  <c r="B81" i="1"/>
  <c r="E81" i="1"/>
  <c r="B82" i="1"/>
  <c r="E82" i="1"/>
  <c r="F82" i="1"/>
  <c r="B85" i="1"/>
  <c r="B87" i="1"/>
  <c r="F87" i="1"/>
  <c r="B88" i="1"/>
  <c r="E88" i="1"/>
  <c r="F88" i="1"/>
  <c r="B89" i="1"/>
  <c r="F89" i="1"/>
  <c r="B90" i="1"/>
  <c r="E90" i="1"/>
  <c r="B92" i="1"/>
  <c r="B115" i="1"/>
  <c r="F118" i="1"/>
  <c r="F120" i="1"/>
  <c r="F122" i="1"/>
  <c r="F124" i="1"/>
  <c r="F126" i="1"/>
  <c r="F128" i="1"/>
  <c r="F130" i="1"/>
  <c r="F131" i="1"/>
  <c r="F132" i="1"/>
  <c r="F133" i="1"/>
  <c r="F134" i="1"/>
  <c r="E89" i="1" l="1"/>
  <c r="E87" i="1"/>
  <c r="E76" i="1"/>
  <c r="E74" i="1"/>
  <c r="E72" i="1"/>
  <c r="E70" i="1"/>
  <c r="E68" i="1"/>
</calcChain>
</file>

<file path=xl/sharedStrings.xml><?xml version="1.0" encoding="utf-8"?>
<sst xmlns="http://schemas.openxmlformats.org/spreadsheetml/2006/main" count="51" uniqueCount="41">
  <si>
    <t>ACEPTABILIDAD DEL RIESGO</t>
  </si>
  <si>
    <t>VALOR DEL RIESGO</t>
  </si>
  <si>
    <t>DESCRIPCIÓN DEL PELIGRO</t>
  </si>
  <si>
    <t xml:space="preserve">Aceptabilidad de riesgo </t>
  </si>
  <si>
    <t>Nivel de riesgo</t>
  </si>
  <si>
    <t>22. ELEMENTOS DE PROTECCION PERSONAL</t>
  </si>
  <si>
    <t>21. CONTROLES ADMINISTRATIVOS, SEÑALIZACION, ADVERTENCIA</t>
  </si>
  <si>
    <t>20. CONTROLES DE INGENIERIA</t>
  </si>
  <si>
    <t>19. SUSTITUCION</t>
  </si>
  <si>
    <t>18 ELIMINACION</t>
  </si>
  <si>
    <t>17. ACEPTABILIDAD DEL RIESGO</t>
  </si>
  <si>
    <t>16. INTERPRETACION DEL NR</t>
  </si>
  <si>
    <t>15. NIVEL DE RIESGO NR E INTERVENCION</t>
  </si>
  <si>
    <t>14. NIVEL DE CONSECUENCIA</t>
  </si>
  <si>
    <t>13. INTERPERTACION DEL NIVEL DE PROBABILIDAD</t>
  </si>
  <si>
    <t>12. NIVEL DE PROBABILIDAD ND X NE</t>
  </si>
  <si>
    <t>11. NIVEL DE EXPOSICION</t>
  </si>
  <si>
    <t>10. NIVEL DE DEFICIENCIA</t>
  </si>
  <si>
    <t>9. INDIVIDUO</t>
  </si>
  <si>
    <t>8. MEDIO</t>
  </si>
  <si>
    <t>7. FUENTE</t>
  </si>
  <si>
    <t>5. CLASIFICACION</t>
  </si>
  <si>
    <t>4. DESCRIPCION</t>
  </si>
  <si>
    <t>MEDIDAS DE INTERVENCIÓN</t>
  </si>
  <si>
    <t>VALORACION DEL RIESGO</t>
  </si>
  <si>
    <t>EVALUACION DEL RIESGO</t>
  </si>
  <si>
    <t>CONTROLES EXISTENTES</t>
  </si>
  <si>
    <t>6. EFECTOS POSIBLES
(Salud - Seguridad)</t>
  </si>
  <si>
    <t>PELIGRO</t>
  </si>
  <si>
    <t>3. TAREA RUTINARIO (SI O NO)</t>
  </si>
  <si>
    <t>2. ACTIVIDADES</t>
  </si>
  <si>
    <t>1. PROCESO ADMINISTRATIVO / OPERATIVO</t>
  </si>
  <si>
    <t>PROCESO:</t>
  </si>
  <si>
    <t xml:space="preserve">FECHAS DE ACTUALIZACIÓN: </t>
  </si>
  <si>
    <t>Fecha:09/04/2021</t>
  </si>
  <si>
    <t>Versión: 03</t>
  </si>
  <si>
    <t>PROCESO: SISTEMA INTEGRADO DE GESTION</t>
  </si>
  <si>
    <r>
      <t xml:space="preserve">FORMATO: 
</t>
    </r>
    <r>
      <rPr>
        <sz val="10"/>
        <rFont val="Arial"/>
        <family val="2"/>
      </rPr>
      <t>IDENTIFICACIÓN DE PELIGROS, EVALUACION Y VALORACIÓN DE LOS RIESGOS 
ALCALDIA MUNICIPAL DE IBAGUE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</si>
  <si>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</si>
  <si>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t>Página: 1 de 1</t>
  </si>
  <si>
    <t>Código: FOR-221-PRO-SIG-03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</si>
</sst>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30"/>
      <color theme="1"/>
      <name val="Gill Sans MT"/>
      <family val="2"/>
    </font>
    <font>
      <sz val="11"/>
      <color theme="1"/>
      <name val="Arial"/>
      <family val="2"/>
    </font>
    <font>
      <b/>
      <sz val="30"/>
      <color theme="1"/>
      <name val="Gill Sans MT"/>
      <family val="2"/>
    </font>
    <font>
      <sz val="10"/>
      <color theme="1"/>
      <name val="Arial"/>
      <family val="2"/>
    </font>
    <font>
      <sz val="30"/>
      <name val="Gill Sans MT"/>
      <family val="2"/>
    </font>
    <font>
      <sz val="20"/>
      <color theme="1"/>
      <name val="Gill Sans MT"/>
      <family val="2"/>
    </font>
    <font>
      <sz val="18"/>
      <color theme="1"/>
      <name val="Arial"/>
      <family val="2"/>
    </font>
    <font>
      <sz val="18"/>
      <name val="Gill Sans MT"/>
      <family val="2"/>
    </font>
    <font>
      <sz val="18"/>
      <color theme="1"/>
      <name val="Gill Sans MT"/>
      <family val="2"/>
    </font>
    <font>
      <b/>
      <u/>
      <sz val="22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8"/>
      <color theme="1"/>
      <name val="Gill Sans MT"/>
      <family val="2"/>
    </font>
    <font>
      <b/>
      <sz val="18"/>
      <color theme="1"/>
      <name val="Arial"/>
      <family val="2"/>
    </font>
    <font>
      <b/>
      <sz val="40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5"/>
      <color theme="1"/>
      <name val="Arial"/>
      <family val="2"/>
    </font>
    <font>
      <b/>
      <sz val="18"/>
      <color indexed="8"/>
      <name val="Gill Sans MT"/>
      <family val="2"/>
    </font>
    <font>
      <b/>
      <sz val="18"/>
      <name val="Gill Sans MT"/>
      <family val="2"/>
    </font>
    <font>
      <sz val="15"/>
      <name val="Arial"/>
      <family val="2"/>
    </font>
    <font>
      <sz val="14"/>
      <color theme="1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b/>
      <sz val="15"/>
      <color indexed="8"/>
      <name val="Arial"/>
      <family val="2"/>
    </font>
    <font>
      <b/>
      <sz val="22"/>
      <color theme="1"/>
      <name val="Arial"/>
      <family val="2"/>
    </font>
    <font>
      <b/>
      <sz val="40"/>
      <color theme="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36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4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4" borderId="9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1" fillId="2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7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textRotation="90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0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justify" vertical="center" wrapText="1"/>
    </xf>
    <xf numFmtId="0" fontId="12" fillId="2" borderId="9" xfId="0" applyFont="1" applyFill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23" fillId="8" borderId="19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/>
    </xf>
    <xf numFmtId="0" fontId="28" fillId="8" borderId="11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14" fontId="14" fillId="2" borderId="9" xfId="0" applyNumberFormat="1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90"/>
    </xf>
    <xf numFmtId="0" fontId="11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25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justify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1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34" fillId="2" borderId="36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34" fillId="2" borderId="33" xfId="0" applyFont="1" applyFill="1" applyBorder="1" applyAlignment="1">
      <alignment horizontal="center" vertical="center" wrapText="1"/>
    </xf>
    <xf numFmtId="0" fontId="34" fillId="2" borderId="32" xfId="0" applyFont="1" applyFill="1" applyBorder="1" applyAlignment="1">
      <alignment horizontal="center" vertical="center" wrapText="1"/>
    </xf>
    <xf numFmtId="0" fontId="34" fillId="2" borderId="20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7" fillId="2" borderId="29" xfId="0" applyFont="1" applyFill="1" applyBorder="1" applyAlignment="1">
      <alignment horizontal="center" vertical="center" textRotation="90" wrapText="1"/>
    </xf>
    <xf numFmtId="0" fontId="27" fillId="2" borderId="28" xfId="0" applyFont="1" applyFill="1" applyBorder="1" applyAlignment="1">
      <alignment horizontal="center" vertical="center" textRotation="90" wrapText="1"/>
    </xf>
    <xf numFmtId="0" fontId="26" fillId="2" borderId="27" xfId="0" applyFont="1" applyFill="1" applyBorder="1" applyAlignment="1">
      <alignment horizontal="center" vertical="center" textRotation="90" wrapText="1"/>
    </xf>
    <xf numFmtId="0" fontId="14" fillId="2" borderId="9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textRotation="90" wrapText="1"/>
    </xf>
    <xf numFmtId="0" fontId="14" fillId="2" borderId="2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textRotation="90" wrapText="1"/>
    </xf>
    <xf numFmtId="0" fontId="26" fillId="2" borderId="9" xfId="0" applyFont="1" applyFill="1" applyBorder="1" applyAlignment="1">
      <alignment horizontal="center" vertical="center" textRotation="90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28" fillId="8" borderId="29" xfId="0" applyFont="1" applyFill="1" applyBorder="1" applyAlignment="1">
      <alignment horizontal="center" vertical="center" wrapText="1"/>
    </xf>
    <xf numFmtId="0" fontId="28" fillId="8" borderId="31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 wrapText="1"/>
    </xf>
    <xf numFmtId="0" fontId="29" fillId="8" borderId="30" xfId="0" applyFont="1" applyFill="1" applyBorder="1" applyAlignment="1">
      <alignment horizontal="center" vertical="center" wrapText="1"/>
    </xf>
    <xf numFmtId="0" fontId="29" fillId="8" borderId="27" xfId="0" applyFont="1" applyFill="1" applyBorder="1" applyAlignment="1">
      <alignment horizontal="center" vertical="center" wrapText="1"/>
    </xf>
    <xf numFmtId="0" fontId="28" fillId="8" borderId="9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center" vertical="center" wrapText="1"/>
    </xf>
    <xf numFmtId="0" fontId="23" fillId="8" borderId="30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24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textRotation="90" wrapText="1"/>
    </xf>
    <xf numFmtId="0" fontId="15" fillId="2" borderId="25" xfId="0" applyFont="1" applyFill="1" applyBorder="1" applyAlignment="1">
      <alignment horizontal="center" vertical="center" textRotation="90" wrapText="1"/>
    </xf>
    <xf numFmtId="0" fontId="15" fillId="2" borderId="33" xfId="0" applyFont="1" applyFill="1" applyBorder="1" applyAlignment="1">
      <alignment horizontal="center" vertical="center" textRotation="90" wrapText="1"/>
    </xf>
    <xf numFmtId="0" fontId="15" fillId="2" borderId="20" xfId="0" applyFont="1" applyFill="1" applyBorder="1" applyAlignment="1">
      <alignment horizontal="center" vertical="center" textRotation="90" wrapText="1"/>
    </xf>
    <xf numFmtId="0" fontId="15" fillId="2" borderId="38" xfId="0" applyFont="1" applyFill="1" applyBorder="1" applyAlignment="1">
      <alignment horizontal="center" vertical="center" textRotation="90" wrapText="1"/>
    </xf>
    <xf numFmtId="0" fontId="15" fillId="2" borderId="39" xfId="0" applyFont="1" applyFill="1" applyBorder="1" applyAlignment="1">
      <alignment horizontal="center" vertical="center" textRotation="90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6" fillId="0" borderId="0" xfId="0" applyFont="1"/>
  </cellXfs>
  <cellStyles count="1">
    <cellStyle name="Normal" xfId="0" builtinId="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000" b="1"/>
              <a:t>PRIORIZACIÓN  DE</a:t>
            </a:r>
            <a:r>
              <a:rPr lang="en-US" sz="4000" b="1" baseline="0"/>
              <a:t>  PELIGROS ACTIVIDAD ELABORACIÓN DE DOCUMENTOS </a:t>
            </a:r>
            <a:endParaRPr lang="en-US" sz="4000" b="1"/>
          </a:p>
        </c:rich>
      </c:tx>
      <c:layout>
        <c:manualLayout>
          <c:xMode val="edge"/>
          <c:yMode val="edge"/>
          <c:x val="0.12028868160047905"/>
          <c:y val="3.50427705970715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334750090712794E-2"/>
          <c:y val="1.2766761323193231E-2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IPEVR!$C$67:$C$76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F431-428D-927D-6219952E3CD9}"/>
            </c:ext>
          </c:extLst>
        </c:ser>
        <c:ser>
          <c:idx val="1"/>
          <c:order val="1"/>
          <c:invertIfNegative val="0"/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IPEVR!$D$67:$D$76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F431-428D-927D-6219952E3CD9}"/>
            </c:ext>
          </c:extLst>
        </c:ser>
        <c:ser>
          <c:idx val="2"/>
          <c:order val="2"/>
          <c:spPr>
            <a:solidFill>
              <a:srgbClr val="92D050"/>
            </a:solidFill>
            <a:ln w="76200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431-428D-927D-6219952E3CD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31-428D-927D-6219952E3CD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31-428D-927D-6219952E3C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31-428D-927D-6219952E3CD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31-428D-927D-6219952E3CD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31-428D-927D-6219952E3CD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431-428D-927D-6219952E3CD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IPEVR!$B$67:$B$76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IPEVR!$E$67:$E$76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431-428D-927D-6219952E3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590832"/>
        <c:axId val="417591392"/>
      </c:barChart>
      <c:catAx>
        <c:axId val="41759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1392"/>
        <c:crosses val="autoZero"/>
        <c:auto val="1"/>
        <c:lblAlgn val="ctr"/>
        <c:lblOffset val="100"/>
        <c:noMultiLvlLbl val="0"/>
      </c:catAx>
      <c:valAx>
        <c:axId val="41759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400" b="1"/>
              <a:t>PRIORIZACIÓN  DE</a:t>
            </a:r>
            <a:r>
              <a:rPr lang="en-US" sz="4400" b="1" baseline="0"/>
              <a:t>  PELIGROS ACTIVIDAD  MANEJO DE ARCHIVO </a:t>
            </a:r>
            <a:endParaRPr lang="en-US" sz="4400" b="1"/>
          </a:p>
        </c:rich>
      </c:tx>
      <c:layout>
        <c:manualLayout>
          <c:xMode val="edge"/>
          <c:yMode val="edge"/>
          <c:x val="0.30333373844110267"/>
          <c:y val="4.090778242162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5334750090712794E-2"/>
          <c:y val="1.2766761323193231E-2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IPEVR!$C$80:$C$82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6D48-4561-853E-B3082CEE9B7C}"/>
            </c:ext>
          </c:extLst>
        </c:ser>
        <c:ser>
          <c:idx val="1"/>
          <c:order val="1"/>
          <c:invertIfNegative val="0"/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IPEVR!$D$80:$D$82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D48-4561-853E-B3082CEE9B7C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D48-4561-853E-B3082CEE9B7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IPEVR!$B$80:$B$82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cat>
          <c:val>
            <c:numRef>
              <c:f>IPEVR!$E$80:$E$82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8-4561-853E-B3082CEE9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596992"/>
        <c:axId val="417597552"/>
      </c:barChart>
      <c:catAx>
        <c:axId val="41759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7552"/>
        <c:crosses val="autoZero"/>
        <c:auto val="1"/>
        <c:lblAlgn val="ctr"/>
        <c:lblOffset val="100"/>
        <c:noMultiLvlLbl val="0"/>
      </c:catAx>
      <c:valAx>
        <c:axId val="41759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59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000" b="1"/>
              <a:t>PRIORIZACIÓN  DE</a:t>
            </a:r>
            <a:r>
              <a:rPr lang="en-US" sz="4000" b="1" baseline="0"/>
              <a:t>  PELIGROS ACTIVIDADES DESPLAZAMIENTOS FUERA DE LAS SEDES </a:t>
            </a:r>
            <a:endParaRPr lang="en-US" sz="4000" b="1"/>
          </a:p>
        </c:rich>
      </c:tx>
      <c:layout>
        <c:manualLayout>
          <c:xMode val="edge"/>
          <c:yMode val="edge"/>
          <c:x val="0.12028871391076115"/>
          <c:y val="3.50426667681032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IPEVR!$C$87:$C$90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446-49F0-B725-513F76E782EF}"/>
            </c:ext>
          </c:extLst>
        </c:ser>
        <c:ser>
          <c:idx val="1"/>
          <c:order val="1"/>
          <c:invertIfNegative val="0"/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IPEVR!$D$87:$D$90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446-49F0-B725-513F76E782EF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446-49F0-B725-513F76E782E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446-49F0-B725-513F76E782E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446-49F0-B725-513F76E782E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446-49F0-B725-513F76E782E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446-49F0-B725-513F76E782E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446-49F0-B725-513F76E782E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446-49F0-B725-513F76E782E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446-49F0-B725-513F76E782E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446-49F0-B725-513F76E782E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446-49F0-B725-513F76E782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IPEVR!$B$87:$B$90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cat>
          <c:val>
            <c:numRef>
              <c:f>IPEVR!$E$87:$E$90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446-49F0-B725-513F76E78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03152"/>
        <c:axId val="417603712"/>
      </c:barChart>
      <c:catAx>
        <c:axId val="41760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3712"/>
        <c:crosses val="autoZero"/>
        <c:auto val="1"/>
        <c:lblAlgn val="ctr"/>
        <c:lblOffset val="100"/>
        <c:noMultiLvlLbl val="0"/>
      </c:catAx>
      <c:valAx>
        <c:axId val="417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4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="1"/>
              <a:t>PRIORIZACIÓN  DE</a:t>
            </a:r>
            <a:r>
              <a:rPr lang="en-US" sz="4800" b="1" baseline="0"/>
              <a:t>  PELIGROS QUE APLICAN A TODAS LAS ACTIVIDADES </a:t>
            </a:r>
            <a:endParaRPr lang="en-US" sz="4800" b="1"/>
          </a:p>
        </c:rich>
      </c:tx>
      <c:layout>
        <c:manualLayout>
          <c:xMode val="edge"/>
          <c:yMode val="edge"/>
          <c:x val="0.1202886813869456"/>
          <c:y val="3.504267397885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IPEVR!$C$94:$C$112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A1CA-4AC3-B57E-2B7BA12FDD5F}"/>
            </c:ext>
          </c:extLst>
        </c:ser>
        <c:ser>
          <c:idx val="1"/>
          <c:order val="1"/>
          <c:invertIfNegative val="0"/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IPEVR!$D$94:$D$112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A1CA-4AC3-B57E-2B7BA12FDD5F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CA-4AC3-B57E-2B7BA12FDD5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CA-4AC3-B57E-2B7BA12FDD5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CA-4AC3-B57E-2B7BA12FDD5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CA-4AC3-B57E-2B7BA12FDD5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CA-4AC3-B57E-2B7BA12FDD5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CA-4AC3-B57E-2B7BA12FDD5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CA-4AC3-B57E-2B7BA12FDD5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CA-4AC3-B57E-2B7BA12FDD5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CA-4AC3-B57E-2B7BA12FDD5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CA-4AC3-B57E-2B7BA12FDD5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CA-4AC3-B57E-2B7BA12FDD5F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1CA-4AC3-B57E-2B7BA12FDD5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CA-4AC3-B57E-2B7BA12FDD5F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CA-4AC3-B57E-2B7BA12FDD5F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1CA-4AC3-B57E-2B7BA12FDD5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CA-4AC3-B57E-2B7BA12FDD5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CA-4AC3-B57E-2B7BA12FDD5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CA-4AC3-B57E-2B7BA12FDD5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CA-4AC3-B57E-2B7BA12FDD5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CA-4AC3-B57E-2B7BA12FDD5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CA-4AC3-B57E-2B7BA12FDD5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CA-4AC3-B57E-2B7BA12FDD5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CA-4AC3-B57E-2B7BA12FDD5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CA-4AC3-B57E-2B7BA12FDD5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CA-4AC3-B57E-2B7BA12FDD5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CA-4AC3-B57E-2B7BA12FDD5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CA-4AC3-B57E-2B7BA12FDD5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CA-4AC3-B57E-2B7BA12FDD5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CA-4AC3-B57E-2B7BA12FDD5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1CA-4AC3-B57E-2B7BA12FDD5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1CA-4AC3-B57E-2B7BA12FDD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IPEVR!$B$94:$B$112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cat>
          <c:val>
            <c:numRef>
              <c:f>IPEVR!$E$94:$E$112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1CA-4AC3-B57E-2B7BA12F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09312"/>
        <c:axId val="417609872"/>
      </c:barChart>
      <c:catAx>
        <c:axId val="41760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9872"/>
        <c:crosses val="autoZero"/>
        <c:auto val="1"/>
        <c:lblAlgn val="ctr"/>
        <c:lblOffset val="100"/>
        <c:noMultiLvlLbl val="0"/>
      </c:catAx>
      <c:valAx>
        <c:axId val="4176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09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4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="1"/>
              <a:t>PRIORIZACIÓN  DE</a:t>
            </a:r>
            <a:r>
              <a:rPr lang="en-US" sz="4800" b="1" baseline="0"/>
              <a:t>  PELIGROS   TRABAJO EN CASA </a:t>
            </a:r>
            <a:endParaRPr lang="en-US" sz="4800" b="1"/>
          </a:p>
        </c:rich>
      </c:tx>
      <c:layout>
        <c:manualLayout>
          <c:xMode val="edge"/>
          <c:yMode val="edge"/>
          <c:x val="0.23979852580385319"/>
          <c:y val="3.5042666891565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4783829637050551E-2"/>
          <c:y val="6.1228118008101262E-3"/>
          <c:w val="0.97593034185945471"/>
          <c:h val="0.9223746887473641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IPEVR!$C$117:$C$134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E3A9-4E5F-9DC6-32D56D85EF74}"/>
            </c:ext>
          </c:extLst>
        </c:ser>
        <c:ser>
          <c:idx val="1"/>
          <c:order val="1"/>
          <c:invertIfNegative val="0"/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IPEVR!$D$117:$D$134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E3A9-4E5F-9DC6-32D56D85EF74}"/>
            </c:ext>
          </c:extLst>
        </c:ser>
        <c:ser>
          <c:idx val="2"/>
          <c:order val="2"/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3A9-4E5F-9DC6-32D56D85EF7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3A9-4E5F-9DC6-32D56D85EF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0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IPEVR!$B$117:$B$134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cat>
          <c:val>
            <c:numRef>
              <c:f>IPEVR!$E$117:$E$134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A9-4E5F-9DC6-32D56D85E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615472"/>
        <c:axId val="417616032"/>
      </c:barChart>
      <c:catAx>
        <c:axId val="41761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16032"/>
        <c:crosses val="autoZero"/>
        <c:auto val="1"/>
        <c:lblAlgn val="ctr"/>
        <c:lblOffset val="100"/>
        <c:noMultiLvlLbl val="0"/>
      </c:catAx>
      <c:valAx>
        <c:axId val="41761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22225"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7615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990600</xdr:colOff>
      <xdr:row>0</xdr:row>
      <xdr:rowOff>0</xdr:rowOff>
    </xdr:from>
    <xdr:to>
      <xdr:col>21</xdr:col>
      <xdr:colOff>2238375</xdr:colOff>
      <xdr:row>3</xdr:row>
      <xdr:rowOff>257175</xdr:rowOff>
    </xdr:to>
    <xdr:pic>
      <xdr:nvPicPr>
        <xdr:cNvPr id="2" name="Imagen 1" descr="logocapitalmusic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0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114300</xdr:rowOff>
    </xdr:from>
    <xdr:to>
      <xdr:col>1</xdr:col>
      <xdr:colOff>0</xdr:colOff>
      <xdr:row>3</xdr:row>
      <xdr:rowOff>276225</xdr:rowOff>
    </xdr:to>
    <xdr:sp macro="" textlink="">
      <xdr:nvSpPr>
        <xdr:cNvPr id="3" name="Object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4775" y="114300"/>
          <a:ext cx="657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552450</xdr:colOff>
      <xdr:row>64</xdr:row>
      <xdr:rowOff>142875</xdr:rowOff>
    </xdr:from>
    <xdr:to>
      <xdr:col>21</xdr:col>
      <xdr:colOff>1333500</xdr:colOff>
      <xdr:row>76</xdr:row>
      <xdr:rowOff>0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476250</xdr:colOff>
      <xdr:row>77</xdr:row>
      <xdr:rowOff>76200</xdr:rowOff>
    </xdr:from>
    <xdr:to>
      <xdr:col>21</xdr:col>
      <xdr:colOff>1495425</xdr:colOff>
      <xdr:row>82</xdr:row>
      <xdr:rowOff>0</xdr:rowOff>
    </xdr:to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552450</xdr:colOff>
      <xdr:row>82</xdr:row>
      <xdr:rowOff>66675</xdr:rowOff>
    </xdr:from>
    <xdr:to>
      <xdr:col>21</xdr:col>
      <xdr:colOff>1590675</xdr:colOff>
      <xdr:row>90</xdr:row>
      <xdr:rowOff>0</xdr:rowOff>
    </xdr:to>
    <xdr:graphicFrame macro="">
      <xdr:nvGraphicFramePr>
        <xdr:cNvPr id="6" name="Gráfico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20</xdr:row>
      <xdr:rowOff>0</xdr:rowOff>
    </xdr:from>
    <xdr:ext cx="76200" cy="180975"/>
    <xdr:sp macro="" textlink="">
      <xdr:nvSpPr>
        <xdr:cNvPr id="20" name="Text Box 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33625" y="3810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22" name="Text Box 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19</xdr:row>
      <xdr:rowOff>0</xdr:rowOff>
    </xdr:from>
    <xdr:ext cx="76200" cy="180975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333625" y="3619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23</xdr:row>
      <xdr:rowOff>0</xdr:rowOff>
    </xdr:from>
    <xdr:ext cx="76200" cy="1190625"/>
    <xdr:sp macro="" textlink="">
      <xdr:nvSpPr>
        <xdr:cNvPr id="24" name="Text Box 9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33625" y="4381500"/>
          <a:ext cx="76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200025</xdr:colOff>
      <xdr:row>95</xdr:row>
      <xdr:rowOff>0</xdr:rowOff>
    </xdr:from>
    <xdr:to>
      <xdr:col>21</xdr:col>
      <xdr:colOff>1590675</xdr:colOff>
      <xdr:row>108</xdr:row>
      <xdr:rowOff>0</xdr:rowOff>
    </xdr:to>
    <xdr:graphicFrame macro="">
      <xdr:nvGraphicFramePr>
        <xdr:cNvPr id="26" name="Gráfico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7" name="Text Box 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8" name="Text Box 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29" name="Text Box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0" name="Text Box 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3" name="Text Box 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4" name="Text Box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76200" cy="1057275"/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286000" y="116205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6" name="Text Box 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7" name="Text Box 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8" name="Text Box 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0" name="Text Box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1" name="Text Box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2" name="Text Box 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3" name="Text Box 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62</xdr:row>
      <xdr:rowOff>0</xdr:rowOff>
    </xdr:from>
    <xdr:ext cx="76200" cy="1057275"/>
    <xdr:sp macro="" textlink="">
      <xdr:nvSpPr>
        <xdr:cNvPr id="44" name="Text Box 9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286000" y="11811000"/>
          <a:ext cx="762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10</xdr:col>
      <xdr:colOff>200025</xdr:colOff>
      <xdr:row>114</xdr:row>
      <xdr:rowOff>228600</xdr:rowOff>
    </xdr:from>
    <xdr:to>
      <xdr:col>21</xdr:col>
      <xdr:colOff>1590675</xdr:colOff>
      <xdr:row>134</xdr:row>
      <xdr:rowOff>76200</xdr:rowOff>
    </xdr:to>
    <xdr:graphicFrame macro="">
      <xdr:nvGraphicFramePr>
        <xdr:cNvPr id="45" name="Gráfico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3</xdr:col>
      <xdr:colOff>47625</xdr:colOff>
      <xdr:row>24</xdr:row>
      <xdr:rowOff>0</xdr:rowOff>
    </xdr:from>
    <xdr:ext cx="76200" cy="2000250"/>
    <xdr:sp macro="" textlink="">
      <xdr:nvSpPr>
        <xdr:cNvPr id="46" name="Text Box 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333625" y="4572000"/>
          <a:ext cx="76200" cy="2000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8" name="Text Box 9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49" name="Text Box 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0" name="Text Box 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1" name="Text Box 9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2" name="Text Box 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3" name="Text Box 9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5" name="Text Box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7" name="Text Box 9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18</xdr:row>
      <xdr:rowOff>0</xdr:rowOff>
    </xdr:from>
    <xdr:ext cx="76200" cy="180975"/>
    <xdr:sp macro="" textlink="">
      <xdr:nvSpPr>
        <xdr:cNvPr id="59" name="Text Box 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333625" y="3429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20</xdr:row>
      <xdr:rowOff>0</xdr:rowOff>
    </xdr:from>
    <xdr:ext cx="76200" cy="180975"/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333625" y="38100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19</xdr:row>
      <xdr:rowOff>0</xdr:rowOff>
    </xdr:from>
    <xdr:ext cx="76200" cy="180975"/>
    <xdr:sp macro="" textlink="">
      <xdr:nvSpPr>
        <xdr:cNvPr id="61" name="Text Box 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333625" y="3619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47625</xdr:colOff>
      <xdr:row>21</xdr:row>
      <xdr:rowOff>0</xdr:rowOff>
    </xdr:from>
    <xdr:ext cx="76200" cy="180975"/>
    <xdr:sp macro="" textlink="">
      <xdr:nvSpPr>
        <xdr:cNvPr id="63" name="Text Box 9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333625" y="4000500"/>
          <a:ext cx="762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333375</xdr:colOff>
      <xdr:row>25</xdr:row>
      <xdr:rowOff>5143500</xdr:rowOff>
    </xdr:from>
    <xdr:ext cx="76200" cy="39728775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619375" y="4953000"/>
          <a:ext cx="76200" cy="397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289892</xdr:colOff>
      <xdr:row>0</xdr:row>
      <xdr:rowOff>1</xdr:rowOff>
    </xdr:from>
    <xdr:to>
      <xdr:col>0</xdr:col>
      <xdr:colOff>2229971</xdr:colOff>
      <xdr:row>2</xdr:row>
      <xdr:rowOff>457130</xdr:rowOff>
    </xdr:to>
    <xdr:pic>
      <xdr:nvPicPr>
        <xdr:cNvPr id="66" name="Imagen 65">
          <a:extLst>
            <a:ext uri="{FF2B5EF4-FFF2-40B4-BE49-F238E27FC236}">
              <a16:creationId xmlns:a16="http://schemas.microsoft.com/office/drawing/2014/main" id="{2B2C0BEF-F78A-565C-3017-72553BB7C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892" y="1"/>
          <a:ext cx="1940079" cy="1023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V168"/>
  <sheetViews>
    <sheetView tabSelected="1" zoomScale="30" zoomScaleNormal="30" zoomScaleSheetLayoutView="25" workbookViewId="0">
      <selection sqref="A1:A4"/>
    </sheetView>
  </sheetViews>
  <sheetFormatPr baseColWidth="10" defaultRowHeight="15" x14ac:dyDescent="0.25"/>
  <cols>
    <col min="1" max="1" width="39.140625" customWidth="1"/>
    <col min="2" max="2" width="34.28515625" customWidth="1"/>
    <col min="3" max="3" width="23" bestFit="1" customWidth="1"/>
    <col min="4" max="4" width="48.140625" customWidth="1"/>
    <col min="5" max="5" width="65.28515625" bestFit="1" customWidth="1"/>
    <col min="6" max="6" width="48.28515625" customWidth="1"/>
    <col min="7" max="7" width="33.140625" customWidth="1"/>
    <col min="8" max="8" width="43.7109375" customWidth="1"/>
    <col min="9" max="9" width="40.28515625" customWidth="1"/>
    <col min="17" max="17" width="35.140625" customWidth="1"/>
    <col min="18" max="20" width="39" customWidth="1"/>
    <col min="21" max="21" width="103.5703125" customWidth="1"/>
    <col min="22" max="22" width="55.28515625" customWidth="1"/>
  </cols>
  <sheetData>
    <row r="1" spans="1:22" ht="21.75" customHeight="1" x14ac:dyDescent="0.25">
      <c r="A1" s="110"/>
      <c r="B1" s="113" t="s">
        <v>36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05" t="s">
        <v>40</v>
      </c>
      <c r="V1" s="116"/>
    </row>
    <row r="2" spans="1:22" ht="21.75" customHeight="1" x14ac:dyDescent="0.25">
      <c r="A2" s="111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06" t="s">
        <v>35</v>
      </c>
      <c r="V2" s="117"/>
    </row>
    <row r="3" spans="1:22" ht="53.25" customHeight="1" x14ac:dyDescent="0.25">
      <c r="A3" s="111"/>
      <c r="B3" s="119" t="s">
        <v>37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1"/>
      <c r="U3" s="107" t="s">
        <v>34</v>
      </c>
      <c r="V3" s="117"/>
    </row>
    <row r="4" spans="1:22" x14ac:dyDescent="0.25">
      <c r="A4" s="112"/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4"/>
      <c r="U4" s="108" t="s">
        <v>39</v>
      </c>
      <c r="V4" s="118"/>
    </row>
    <row r="5" spans="1:22" ht="95.25" customHeight="1" x14ac:dyDescent="0.25">
      <c r="A5" s="70" t="s">
        <v>33</v>
      </c>
      <c r="B5" s="69"/>
      <c r="C5" s="69"/>
      <c r="D5" s="69"/>
      <c r="E5" s="69"/>
      <c r="F5" s="69"/>
      <c r="G5" s="69"/>
      <c r="H5" s="69"/>
      <c r="I5" s="69"/>
      <c r="J5" s="68"/>
      <c r="K5" s="68"/>
      <c r="L5" s="68"/>
      <c r="M5" s="68"/>
      <c r="N5" s="68"/>
      <c r="O5" s="68"/>
      <c r="P5" s="68"/>
      <c r="Q5" s="67"/>
      <c r="R5" s="66"/>
      <c r="S5" s="125"/>
      <c r="T5" s="125"/>
      <c r="U5" s="126"/>
      <c r="V5" s="126"/>
    </row>
    <row r="6" spans="1:22" ht="62.25" customHeight="1" x14ac:dyDescent="0.25">
      <c r="A6" s="155" t="s">
        <v>32</v>
      </c>
      <c r="B6" s="155"/>
      <c r="C6" s="141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3"/>
    </row>
    <row r="7" spans="1:22" ht="78.75" customHeight="1" x14ac:dyDescent="0.25">
      <c r="A7" s="144" t="s">
        <v>31</v>
      </c>
      <c r="B7" s="146" t="s">
        <v>30</v>
      </c>
      <c r="C7" s="146" t="s">
        <v>29</v>
      </c>
      <c r="D7" s="149" t="s">
        <v>28</v>
      </c>
      <c r="E7" s="149"/>
      <c r="F7" s="150" t="s">
        <v>27</v>
      </c>
      <c r="G7" s="152" t="s">
        <v>26</v>
      </c>
      <c r="H7" s="152"/>
      <c r="I7" s="152"/>
      <c r="J7" s="153" t="s">
        <v>25</v>
      </c>
      <c r="K7" s="153"/>
      <c r="L7" s="153"/>
      <c r="M7" s="153"/>
      <c r="N7" s="153"/>
      <c r="O7" s="153"/>
      <c r="P7" s="153"/>
      <c r="Q7" s="65" t="s">
        <v>24</v>
      </c>
      <c r="R7" s="152" t="s">
        <v>23</v>
      </c>
      <c r="S7" s="152"/>
      <c r="T7" s="152"/>
      <c r="U7" s="152"/>
      <c r="V7" s="154"/>
    </row>
    <row r="8" spans="1:22" ht="253.5" customHeight="1" thickBot="1" x14ac:dyDescent="0.3">
      <c r="A8" s="145"/>
      <c r="B8" s="147"/>
      <c r="C8" s="148"/>
      <c r="D8" s="64" t="s">
        <v>22</v>
      </c>
      <c r="E8" s="64" t="s">
        <v>21</v>
      </c>
      <c r="F8" s="151"/>
      <c r="G8" s="62" t="s">
        <v>20</v>
      </c>
      <c r="H8" s="62" t="s">
        <v>19</v>
      </c>
      <c r="I8" s="62" t="s">
        <v>18</v>
      </c>
      <c r="J8" s="62" t="s">
        <v>17</v>
      </c>
      <c r="K8" s="62" t="s">
        <v>16</v>
      </c>
      <c r="L8" s="62" t="s">
        <v>15</v>
      </c>
      <c r="M8" s="62" t="s">
        <v>14</v>
      </c>
      <c r="N8" s="62" t="s">
        <v>13</v>
      </c>
      <c r="O8" s="62" t="s">
        <v>12</v>
      </c>
      <c r="P8" s="63" t="s">
        <v>11</v>
      </c>
      <c r="Q8" s="62" t="s">
        <v>10</v>
      </c>
      <c r="R8" s="62" t="s">
        <v>9</v>
      </c>
      <c r="S8" s="62" t="s">
        <v>8</v>
      </c>
      <c r="T8" s="62" t="s">
        <v>7</v>
      </c>
      <c r="U8" s="62" t="s">
        <v>6</v>
      </c>
      <c r="V8" s="61" t="s">
        <v>5</v>
      </c>
    </row>
    <row r="9" spans="1:22" ht="167.25" customHeight="1" x14ac:dyDescent="0.25">
      <c r="A9" s="133"/>
      <c r="B9" s="135"/>
      <c r="C9" s="136"/>
      <c r="D9" s="59"/>
      <c r="E9" s="38"/>
      <c r="F9" s="40"/>
      <c r="G9" s="40"/>
      <c r="H9" s="40"/>
      <c r="I9" s="40"/>
      <c r="J9" s="73"/>
      <c r="K9" s="73"/>
      <c r="L9" s="73"/>
      <c r="M9" s="74"/>
      <c r="N9" s="73"/>
      <c r="O9" s="73"/>
      <c r="P9" s="75"/>
      <c r="Q9" s="34"/>
      <c r="R9" s="40"/>
      <c r="S9" s="40"/>
      <c r="T9" s="40"/>
      <c r="U9" s="44"/>
      <c r="V9" s="58"/>
    </row>
    <row r="10" spans="1:22" ht="246" customHeight="1" x14ac:dyDescent="0.25">
      <c r="A10" s="134"/>
      <c r="B10" s="135"/>
      <c r="C10" s="136"/>
      <c r="D10" s="60"/>
      <c r="E10" s="38"/>
      <c r="F10" s="40"/>
      <c r="G10" s="40"/>
      <c r="H10" s="40"/>
      <c r="I10" s="40"/>
      <c r="J10" s="73"/>
      <c r="K10" s="73"/>
      <c r="L10" s="73"/>
      <c r="M10" s="74"/>
      <c r="N10" s="73"/>
      <c r="O10" s="73"/>
      <c r="P10" s="75"/>
      <c r="Q10" s="34"/>
      <c r="R10" s="40"/>
      <c r="S10" s="40"/>
      <c r="T10" s="40"/>
      <c r="U10" s="44"/>
      <c r="V10" s="58"/>
    </row>
    <row r="11" spans="1:22" ht="224.25" customHeight="1" x14ac:dyDescent="0.25">
      <c r="A11" s="134"/>
      <c r="B11" s="135"/>
      <c r="C11" s="136"/>
      <c r="D11" s="44"/>
      <c r="E11" s="38"/>
      <c r="F11" s="40"/>
      <c r="G11" s="40"/>
      <c r="H11" s="40"/>
      <c r="I11" s="40"/>
      <c r="J11" s="73"/>
      <c r="K11" s="73"/>
      <c r="L11" s="73"/>
      <c r="M11" s="74"/>
      <c r="N11" s="73"/>
      <c r="O11" s="73"/>
      <c r="P11" s="75"/>
      <c r="Q11" s="34"/>
      <c r="R11" s="40"/>
      <c r="S11" s="40"/>
      <c r="T11" s="40"/>
      <c r="U11" s="44"/>
      <c r="V11" s="58"/>
    </row>
    <row r="12" spans="1:22" ht="216" customHeight="1" x14ac:dyDescent="0.25">
      <c r="A12" s="134"/>
      <c r="B12" s="135"/>
      <c r="C12" s="136"/>
      <c r="D12" s="44"/>
      <c r="E12" s="38"/>
      <c r="F12" s="40"/>
      <c r="G12" s="40"/>
      <c r="H12" s="40"/>
      <c r="I12" s="40"/>
      <c r="J12" s="73"/>
      <c r="K12" s="73"/>
      <c r="L12" s="73"/>
      <c r="M12" s="74"/>
      <c r="N12" s="73"/>
      <c r="O12" s="73"/>
      <c r="P12" s="75"/>
      <c r="Q12" s="34"/>
      <c r="R12" s="73"/>
      <c r="S12" s="40"/>
      <c r="T12" s="40"/>
      <c r="U12" s="44"/>
      <c r="V12" s="58"/>
    </row>
    <row r="13" spans="1:22" ht="195" customHeight="1" x14ac:dyDescent="0.25">
      <c r="A13" s="134"/>
      <c r="B13" s="135"/>
      <c r="C13" s="136"/>
      <c r="D13" s="60"/>
      <c r="E13" s="38"/>
      <c r="F13" s="40"/>
      <c r="G13" s="44"/>
      <c r="H13" s="44"/>
      <c r="I13" s="44"/>
      <c r="J13" s="73"/>
      <c r="K13" s="73"/>
      <c r="L13" s="73"/>
      <c r="M13" s="74"/>
      <c r="N13" s="73"/>
      <c r="O13" s="73"/>
      <c r="P13" s="75"/>
      <c r="Q13" s="34"/>
      <c r="R13" s="73"/>
      <c r="S13" s="40"/>
      <c r="T13" s="40"/>
      <c r="U13" s="40"/>
      <c r="V13" s="58"/>
    </row>
    <row r="14" spans="1:22" ht="223.5" customHeight="1" x14ac:dyDescent="0.35">
      <c r="A14" s="134"/>
      <c r="B14" s="135"/>
      <c r="C14" s="136"/>
      <c r="D14" s="59"/>
      <c r="E14" s="59"/>
      <c r="F14" s="40"/>
      <c r="G14" s="40"/>
      <c r="H14" s="40"/>
      <c r="I14" s="40"/>
      <c r="J14" s="73"/>
      <c r="K14" s="73"/>
      <c r="L14" s="73"/>
      <c r="M14" s="74"/>
      <c r="N14" s="73"/>
      <c r="O14" s="73"/>
      <c r="P14" s="75"/>
      <c r="Q14" s="34"/>
      <c r="R14" s="73"/>
      <c r="S14" s="73"/>
      <c r="T14" s="73"/>
      <c r="U14" s="76"/>
      <c r="V14" s="58"/>
    </row>
    <row r="15" spans="1:22" ht="223.5" customHeight="1" x14ac:dyDescent="0.35">
      <c r="A15" s="134"/>
      <c r="B15" s="135"/>
      <c r="C15" s="136"/>
      <c r="D15" s="59"/>
      <c r="E15" s="59"/>
      <c r="F15" s="40"/>
      <c r="G15" s="40"/>
      <c r="H15" s="40"/>
      <c r="I15" s="40"/>
      <c r="J15" s="73"/>
      <c r="K15" s="73"/>
      <c r="L15" s="73"/>
      <c r="M15" s="74"/>
      <c r="N15" s="73"/>
      <c r="O15" s="73"/>
      <c r="P15" s="75"/>
      <c r="Q15" s="34"/>
      <c r="R15" s="73"/>
      <c r="S15" s="73"/>
      <c r="T15" s="73"/>
      <c r="U15" s="76"/>
      <c r="V15" s="58"/>
    </row>
    <row r="16" spans="1:22" ht="232.5" customHeight="1" x14ac:dyDescent="0.25">
      <c r="A16" s="134"/>
      <c r="B16" s="135"/>
      <c r="C16" s="136"/>
      <c r="D16" s="51"/>
      <c r="E16" s="38"/>
      <c r="F16" s="40"/>
      <c r="G16" s="44"/>
      <c r="H16" s="44"/>
      <c r="I16" s="44"/>
      <c r="J16" s="73"/>
      <c r="K16" s="73"/>
      <c r="L16" s="73"/>
      <c r="M16" s="74"/>
      <c r="N16" s="73"/>
      <c r="O16" s="73"/>
      <c r="P16" s="75"/>
      <c r="Q16" s="34"/>
      <c r="R16" s="40"/>
      <c r="S16" s="40"/>
      <c r="T16" s="40"/>
      <c r="U16" s="40"/>
      <c r="V16" s="58"/>
    </row>
    <row r="17" spans="1:22" ht="276" customHeight="1" x14ac:dyDescent="0.25">
      <c r="A17" s="134"/>
      <c r="B17" s="135"/>
      <c r="C17" s="136"/>
      <c r="D17" s="51"/>
      <c r="E17" s="38"/>
      <c r="F17" s="40"/>
      <c r="G17" s="77"/>
      <c r="H17" s="44"/>
      <c r="I17" s="44"/>
      <c r="J17" s="73"/>
      <c r="K17" s="73"/>
      <c r="L17" s="73"/>
      <c r="M17" s="74"/>
      <c r="N17" s="73"/>
      <c r="O17" s="73"/>
      <c r="P17" s="75"/>
      <c r="Q17" s="34"/>
      <c r="R17" s="40"/>
      <c r="S17" s="40"/>
      <c r="T17" s="40"/>
      <c r="U17" s="44"/>
      <c r="V17" s="40"/>
    </row>
    <row r="18" spans="1:22" ht="252" customHeight="1" x14ac:dyDescent="0.25">
      <c r="A18" s="134"/>
      <c r="B18" s="135"/>
      <c r="C18" s="136"/>
      <c r="D18" s="59"/>
      <c r="E18" s="59"/>
      <c r="F18" s="44"/>
      <c r="G18" s="44"/>
      <c r="H18" s="44"/>
      <c r="I18" s="44"/>
      <c r="J18" s="73"/>
      <c r="K18" s="73"/>
      <c r="L18" s="73"/>
      <c r="M18" s="74"/>
      <c r="N18" s="73"/>
      <c r="O18" s="73"/>
      <c r="P18" s="75"/>
      <c r="Q18" s="34"/>
      <c r="R18" s="40"/>
      <c r="S18" s="40"/>
      <c r="T18" s="40"/>
      <c r="U18" s="44"/>
      <c r="V18" s="58"/>
    </row>
    <row r="19" spans="1:22" ht="205.5" customHeight="1" x14ac:dyDescent="0.25">
      <c r="A19" s="134"/>
      <c r="B19" s="137"/>
      <c r="C19" s="78"/>
      <c r="D19" s="40"/>
      <c r="E19" s="38"/>
      <c r="F19" s="40"/>
      <c r="G19" s="40"/>
      <c r="H19" s="40"/>
      <c r="I19" s="40"/>
      <c r="J19" s="73"/>
      <c r="K19" s="73"/>
      <c r="L19" s="73"/>
      <c r="M19" s="74"/>
      <c r="N19" s="73"/>
      <c r="O19" s="73"/>
      <c r="P19" s="75"/>
      <c r="Q19" s="34"/>
      <c r="R19" s="40"/>
      <c r="S19" s="40"/>
      <c r="T19" s="40"/>
      <c r="U19" s="40"/>
      <c r="V19" s="58"/>
    </row>
    <row r="20" spans="1:22" ht="214.5" customHeight="1" x14ac:dyDescent="0.25">
      <c r="A20" s="134"/>
      <c r="B20" s="135"/>
      <c r="C20" s="138"/>
      <c r="D20" s="38"/>
      <c r="E20" s="38"/>
      <c r="F20" s="40"/>
      <c r="G20" s="40"/>
      <c r="H20" s="40"/>
      <c r="I20" s="40"/>
      <c r="J20" s="73"/>
      <c r="K20" s="73"/>
      <c r="L20" s="73"/>
      <c r="M20" s="74"/>
      <c r="N20" s="73"/>
      <c r="O20" s="73"/>
      <c r="P20" s="75"/>
      <c r="Q20" s="34"/>
      <c r="R20" s="40"/>
      <c r="S20" s="40"/>
      <c r="T20" s="40"/>
      <c r="U20" s="79"/>
      <c r="V20" s="58"/>
    </row>
    <row r="21" spans="1:22" ht="116.25" customHeight="1" x14ac:dyDescent="0.25">
      <c r="A21" s="134"/>
      <c r="B21" s="135"/>
      <c r="C21" s="138"/>
      <c r="D21" s="51"/>
      <c r="E21" s="38"/>
      <c r="F21" s="80"/>
      <c r="G21" s="40"/>
      <c r="H21" s="40"/>
      <c r="I21" s="40"/>
      <c r="J21" s="73"/>
      <c r="K21" s="73"/>
      <c r="L21" s="73"/>
      <c r="M21" s="74"/>
      <c r="N21" s="73"/>
      <c r="O21" s="73"/>
      <c r="P21" s="75"/>
      <c r="Q21" s="34"/>
      <c r="R21" s="40"/>
      <c r="S21" s="40"/>
      <c r="T21" s="40"/>
      <c r="U21" s="81"/>
      <c r="V21" s="82"/>
    </row>
    <row r="22" spans="1:22" ht="122.25" customHeight="1" x14ac:dyDescent="0.25">
      <c r="A22" s="139"/>
      <c r="B22" s="140"/>
      <c r="C22" s="136"/>
      <c r="D22" s="51"/>
      <c r="E22" s="38"/>
      <c r="F22" s="40"/>
      <c r="G22" s="40"/>
      <c r="H22" s="40"/>
      <c r="I22" s="40"/>
      <c r="J22" s="73"/>
      <c r="K22" s="73"/>
      <c r="L22" s="73"/>
      <c r="M22" s="74"/>
      <c r="N22" s="73"/>
      <c r="O22" s="73"/>
      <c r="P22" s="75"/>
      <c r="Q22" s="34"/>
      <c r="R22" s="40"/>
      <c r="S22" s="40"/>
      <c r="T22" s="40"/>
      <c r="U22" s="44"/>
      <c r="V22" s="58"/>
    </row>
    <row r="23" spans="1:22" ht="122.25" customHeight="1" x14ac:dyDescent="0.25">
      <c r="A23" s="139"/>
      <c r="B23" s="140"/>
      <c r="C23" s="136"/>
      <c r="D23" s="51"/>
      <c r="E23" s="38"/>
      <c r="F23" s="40"/>
      <c r="G23" s="40"/>
      <c r="H23" s="40"/>
      <c r="I23" s="40"/>
      <c r="J23" s="73"/>
      <c r="K23" s="73"/>
      <c r="L23" s="73"/>
      <c r="M23" s="74"/>
      <c r="N23" s="73"/>
      <c r="O23" s="73"/>
      <c r="P23" s="75"/>
      <c r="Q23" s="34"/>
      <c r="R23" s="40"/>
      <c r="S23" s="40"/>
      <c r="T23" s="40"/>
      <c r="U23" s="44"/>
      <c r="V23" s="58"/>
    </row>
    <row r="24" spans="1:22" ht="122.25" customHeight="1" x14ac:dyDescent="0.25">
      <c r="A24" s="139"/>
      <c r="B24" s="140"/>
      <c r="C24" s="136"/>
      <c r="D24" s="51"/>
      <c r="E24" s="38"/>
      <c r="F24" s="40"/>
      <c r="G24" s="44"/>
      <c r="H24" s="44"/>
      <c r="I24" s="40"/>
      <c r="J24" s="73"/>
      <c r="K24" s="73"/>
      <c r="L24" s="73"/>
      <c r="M24" s="74"/>
      <c r="N24" s="73"/>
      <c r="O24" s="73"/>
      <c r="P24" s="75"/>
      <c r="Q24" s="34"/>
      <c r="R24" s="40"/>
      <c r="S24" s="40"/>
      <c r="T24" s="40"/>
      <c r="U24" s="44"/>
      <c r="V24" s="58"/>
    </row>
    <row r="25" spans="1:22" ht="122.25" customHeight="1" x14ac:dyDescent="0.25">
      <c r="A25" s="139"/>
      <c r="B25" s="140"/>
      <c r="C25" s="136"/>
      <c r="D25" s="51"/>
      <c r="E25" s="38"/>
      <c r="F25" s="80"/>
      <c r="G25" s="44"/>
      <c r="H25" s="44"/>
      <c r="I25" s="44"/>
      <c r="J25" s="73"/>
      <c r="K25" s="73"/>
      <c r="L25" s="73"/>
      <c r="M25" s="74"/>
      <c r="N25" s="73"/>
      <c r="O25" s="73"/>
      <c r="P25" s="75"/>
      <c r="Q25" s="34"/>
      <c r="R25" s="40"/>
      <c r="S25" s="40"/>
      <c r="T25" s="40"/>
      <c r="U25" s="79"/>
      <c r="V25" s="82"/>
    </row>
    <row r="26" spans="1:22" ht="122.25" customHeight="1" x14ac:dyDescent="0.25">
      <c r="A26" s="139"/>
      <c r="B26" s="140"/>
      <c r="C26" s="136"/>
      <c r="D26" s="38"/>
      <c r="E26" s="38"/>
      <c r="F26" s="40"/>
      <c r="G26" s="44"/>
      <c r="H26" s="44"/>
      <c r="I26" s="44"/>
      <c r="J26" s="73"/>
      <c r="K26" s="73"/>
      <c r="L26" s="73"/>
      <c r="M26" s="74"/>
      <c r="N26" s="73"/>
      <c r="O26" s="73"/>
      <c r="P26" s="75"/>
      <c r="Q26" s="34"/>
      <c r="R26" s="40"/>
      <c r="S26" s="40"/>
      <c r="T26" s="79"/>
      <c r="U26" s="81"/>
      <c r="V26" s="82"/>
    </row>
    <row r="27" spans="1:22" ht="122.25" customHeight="1" x14ac:dyDescent="0.25">
      <c r="A27" s="162"/>
      <c r="B27" s="163"/>
      <c r="C27" s="45"/>
      <c r="D27" s="57"/>
      <c r="E27" s="38"/>
      <c r="F27" s="37"/>
      <c r="G27" s="40"/>
      <c r="H27" s="37"/>
      <c r="I27" s="83"/>
      <c r="J27" s="73"/>
      <c r="K27" s="73"/>
      <c r="L27" s="73"/>
      <c r="M27" s="74"/>
      <c r="N27" s="73"/>
      <c r="O27" s="73"/>
      <c r="P27" s="75"/>
      <c r="Q27" s="34"/>
      <c r="R27" s="40"/>
      <c r="S27" s="40"/>
      <c r="T27" s="40"/>
      <c r="U27" s="44"/>
      <c r="V27" s="58"/>
    </row>
    <row r="28" spans="1:22" ht="122.25" customHeight="1" x14ac:dyDescent="0.25">
      <c r="A28" s="162"/>
      <c r="B28" s="163"/>
      <c r="C28" s="45"/>
      <c r="D28" s="56"/>
      <c r="E28" s="38"/>
      <c r="F28" s="40"/>
      <c r="G28" s="44"/>
      <c r="H28" s="40"/>
      <c r="I28" s="84"/>
      <c r="J28" s="73"/>
      <c r="K28" s="73"/>
      <c r="L28" s="73"/>
      <c r="M28" s="74"/>
      <c r="N28" s="73"/>
      <c r="O28" s="73"/>
      <c r="P28" s="75"/>
      <c r="Q28" s="34"/>
      <c r="R28" s="40"/>
      <c r="S28" s="40"/>
      <c r="T28" s="40"/>
      <c r="U28" s="84"/>
      <c r="V28" s="58"/>
    </row>
    <row r="29" spans="1:22" ht="122.25" customHeight="1" x14ac:dyDescent="0.25">
      <c r="A29" s="162"/>
      <c r="B29" s="163"/>
      <c r="C29" s="45"/>
      <c r="D29" s="85"/>
      <c r="E29" s="53"/>
      <c r="F29" s="55"/>
      <c r="G29" s="55"/>
      <c r="H29" s="55"/>
      <c r="I29" s="55"/>
      <c r="J29" s="73"/>
      <c r="K29" s="73"/>
      <c r="L29" s="73"/>
      <c r="M29" s="74"/>
      <c r="N29" s="73"/>
      <c r="O29" s="73"/>
      <c r="P29" s="75"/>
      <c r="Q29" s="34"/>
      <c r="R29" s="54"/>
      <c r="S29" s="54"/>
      <c r="T29" s="54"/>
      <c r="U29" s="54"/>
      <c r="V29" s="52"/>
    </row>
    <row r="30" spans="1:22" ht="122.25" customHeight="1" x14ac:dyDescent="0.25">
      <c r="A30" s="162"/>
      <c r="B30" s="163"/>
      <c r="C30" s="45"/>
      <c r="D30" s="85"/>
      <c r="E30" s="86"/>
      <c r="F30" s="54"/>
      <c r="G30" s="54"/>
      <c r="H30" s="54"/>
      <c r="I30" s="54"/>
      <c r="J30" s="73"/>
      <c r="K30" s="73"/>
      <c r="L30" s="73"/>
      <c r="M30" s="74"/>
      <c r="N30" s="73"/>
      <c r="O30" s="73"/>
      <c r="P30" s="75"/>
      <c r="Q30" s="34"/>
      <c r="R30" s="54"/>
      <c r="S30" s="54"/>
      <c r="T30" s="54"/>
      <c r="U30" s="54"/>
      <c r="V30" s="52"/>
    </row>
    <row r="31" spans="1:22" ht="122.25" customHeight="1" x14ac:dyDescent="0.25">
      <c r="A31" s="162"/>
      <c r="B31" s="163"/>
      <c r="C31" s="45"/>
      <c r="D31" s="53"/>
      <c r="E31" s="59"/>
      <c r="F31" s="54"/>
      <c r="G31" s="54"/>
      <c r="H31" s="87"/>
      <c r="I31" s="54"/>
      <c r="J31" s="73"/>
      <c r="K31" s="73"/>
      <c r="L31" s="73"/>
      <c r="M31" s="74"/>
      <c r="N31" s="73"/>
      <c r="O31" s="73"/>
      <c r="P31" s="75"/>
      <c r="Q31" s="34"/>
      <c r="R31" s="54"/>
      <c r="S31" s="54"/>
      <c r="T31" s="54"/>
      <c r="U31" s="55"/>
      <c r="V31" s="52"/>
    </row>
    <row r="32" spans="1:22" ht="122.25" customHeight="1" x14ac:dyDescent="0.25">
      <c r="A32" s="162"/>
      <c r="B32" s="163"/>
      <c r="C32" s="45"/>
      <c r="D32" s="51"/>
      <c r="E32" s="38"/>
      <c r="F32" s="80"/>
      <c r="G32" s="44"/>
      <c r="H32" s="44"/>
      <c r="I32" s="80"/>
      <c r="J32" s="73"/>
      <c r="K32" s="73"/>
      <c r="L32" s="73"/>
      <c r="M32" s="74"/>
      <c r="N32" s="73"/>
      <c r="O32" s="73"/>
      <c r="P32" s="75"/>
      <c r="Q32" s="34"/>
      <c r="R32" s="40"/>
      <c r="S32" s="40"/>
      <c r="T32" s="40"/>
      <c r="U32" s="88"/>
      <c r="V32" s="52"/>
    </row>
    <row r="33" spans="1:22" ht="122.25" customHeight="1" x14ac:dyDescent="0.25">
      <c r="A33" s="162"/>
      <c r="B33" s="163"/>
      <c r="C33" s="45"/>
      <c r="D33" s="50"/>
      <c r="E33" s="49"/>
      <c r="F33" s="48"/>
      <c r="G33" s="45"/>
      <c r="H33" s="45"/>
      <c r="I33" s="45"/>
      <c r="J33" s="73"/>
      <c r="K33" s="73"/>
      <c r="L33" s="73"/>
      <c r="M33" s="74"/>
      <c r="N33" s="73"/>
      <c r="O33" s="73"/>
      <c r="P33" s="75"/>
      <c r="Q33" s="34"/>
      <c r="R33" s="47"/>
      <c r="S33" s="47"/>
      <c r="T33" s="47"/>
      <c r="U33" s="72"/>
      <c r="V33" s="89"/>
    </row>
    <row r="34" spans="1:22" ht="122.25" customHeight="1" x14ac:dyDescent="0.25">
      <c r="A34" s="162"/>
      <c r="B34" s="163"/>
      <c r="C34" s="45"/>
      <c r="D34" s="50"/>
      <c r="E34" s="49"/>
      <c r="F34" s="48"/>
      <c r="G34" s="45"/>
      <c r="H34" s="45"/>
      <c r="I34" s="45"/>
      <c r="J34" s="73"/>
      <c r="K34" s="73"/>
      <c r="L34" s="73"/>
      <c r="M34" s="74"/>
      <c r="N34" s="73"/>
      <c r="O34" s="73"/>
      <c r="P34" s="75"/>
      <c r="Q34" s="34"/>
      <c r="R34" s="47"/>
      <c r="S34" s="47"/>
      <c r="T34" s="47"/>
      <c r="U34" s="72"/>
      <c r="V34" s="89"/>
    </row>
    <row r="35" spans="1:22" ht="122.25" customHeight="1" x14ac:dyDescent="0.25">
      <c r="A35" s="162"/>
      <c r="B35" s="163"/>
      <c r="C35" s="45"/>
      <c r="D35" s="50"/>
      <c r="E35" s="49"/>
      <c r="F35" s="47"/>
      <c r="G35" s="45"/>
      <c r="H35" s="45"/>
      <c r="I35" s="45"/>
      <c r="J35" s="73"/>
      <c r="K35" s="73"/>
      <c r="L35" s="73"/>
      <c r="M35" s="74"/>
      <c r="N35" s="73"/>
      <c r="O35" s="73"/>
      <c r="P35" s="75"/>
      <c r="Q35" s="34"/>
      <c r="R35" s="47"/>
      <c r="S35" s="47"/>
      <c r="T35" s="47"/>
      <c r="U35" s="45"/>
      <c r="V35" s="71"/>
    </row>
    <row r="36" spans="1:22" ht="122.25" customHeight="1" x14ac:dyDescent="0.25">
      <c r="A36" s="162"/>
      <c r="B36" s="163"/>
      <c r="C36" s="45"/>
      <c r="D36" s="50"/>
      <c r="E36" s="49"/>
      <c r="F36" s="48"/>
      <c r="G36" s="45"/>
      <c r="H36" s="45"/>
      <c r="I36" s="45"/>
      <c r="J36" s="73"/>
      <c r="K36" s="73"/>
      <c r="L36" s="73"/>
      <c r="M36" s="74"/>
      <c r="N36" s="73"/>
      <c r="O36" s="73"/>
      <c r="P36" s="75"/>
      <c r="Q36" s="34"/>
      <c r="R36" s="47"/>
      <c r="S36" s="47"/>
      <c r="T36" s="47"/>
      <c r="U36" s="72"/>
      <c r="V36" s="89"/>
    </row>
    <row r="37" spans="1:22" ht="122.25" customHeight="1" x14ac:dyDescent="0.25">
      <c r="A37" s="162"/>
      <c r="B37" s="163"/>
      <c r="C37" s="45"/>
      <c r="D37" s="46"/>
      <c r="E37" s="49"/>
      <c r="F37" s="48"/>
      <c r="G37" s="47"/>
      <c r="H37" s="47"/>
      <c r="I37" s="47"/>
      <c r="J37" s="73"/>
      <c r="K37" s="73"/>
      <c r="L37" s="73"/>
      <c r="M37" s="74"/>
      <c r="N37" s="73"/>
      <c r="O37" s="73"/>
      <c r="P37" s="75"/>
      <c r="Q37" s="34"/>
      <c r="R37" s="48"/>
      <c r="S37" s="48"/>
      <c r="T37" s="48"/>
      <c r="U37" s="72"/>
      <c r="V37" s="89"/>
    </row>
    <row r="38" spans="1:22" ht="122.25" customHeight="1" x14ac:dyDescent="0.25">
      <c r="A38" s="162"/>
      <c r="B38" s="163"/>
      <c r="C38" s="45"/>
      <c r="D38" s="46"/>
      <c r="E38" s="49"/>
      <c r="F38" s="47"/>
      <c r="G38" s="47"/>
      <c r="H38" s="47"/>
      <c r="I38" s="47"/>
      <c r="J38" s="73"/>
      <c r="K38" s="73"/>
      <c r="L38" s="73"/>
      <c r="M38" s="74"/>
      <c r="N38" s="73"/>
      <c r="O38" s="73"/>
      <c r="P38" s="75"/>
      <c r="Q38" s="34"/>
      <c r="R38" s="47"/>
      <c r="S38" s="47"/>
      <c r="T38" s="47"/>
      <c r="U38" s="45"/>
      <c r="V38" s="89"/>
    </row>
    <row r="39" spans="1:22" ht="122.25" customHeight="1" x14ac:dyDescent="0.25">
      <c r="A39" s="162"/>
      <c r="B39" s="163"/>
      <c r="C39" s="45"/>
      <c r="D39" s="46"/>
      <c r="E39" s="49"/>
      <c r="F39" s="47"/>
      <c r="G39" s="47"/>
      <c r="H39" s="47"/>
      <c r="I39" s="47"/>
      <c r="J39" s="73"/>
      <c r="K39" s="73"/>
      <c r="L39" s="73"/>
      <c r="M39" s="74"/>
      <c r="N39" s="73"/>
      <c r="O39" s="73"/>
      <c r="P39" s="75"/>
      <c r="Q39" s="34"/>
      <c r="R39" s="47"/>
      <c r="S39" s="47"/>
      <c r="T39" s="47"/>
      <c r="U39" s="45"/>
      <c r="V39" s="89"/>
    </row>
    <row r="40" spans="1:22" ht="122.25" customHeight="1" x14ac:dyDescent="0.25">
      <c r="A40" s="162"/>
      <c r="B40" s="163"/>
      <c r="C40" s="45"/>
      <c r="D40" s="46"/>
      <c r="E40" s="46"/>
      <c r="F40" s="45"/>
      <c r="G40" s="45"/>
      <c r="H40" s="45"/>
      <c r="I40" s="45"/>
      <c r="J40" s="73"/>
      <c r="K40" s="73"/>
      <c r="L40" s="73"/>
      <c r="M40" s="74"/>
      <c r="N40" s="73"/>
      <c r="O40" s="73"/>
      <c r="P40" s="75"/>
      <c r="Q40" s="34"/>
      <c r="R40" s="47"/>
      <c r="S40" s="47"/>
      <c r="T40" s="47"/>
      <c r="U40" s="45"/>
      <c r="V40" s="71"/>
    </row>
    <row r="41" spans="1:22" ht="122.25" customHeight="1" x14ac:dyDescent="0.25">
      <c r="A41" s="162"/>
      <c r="B41" s="163"/>
      <c r="C41" s="45"/>
      <c r="D41" s="50"/>
      <c r="E41" s="49"/>
      <c r="F41" s="47"/>
      <c r="G41" s="45"/>
      <c r="H41" s="45"/>
      <c r="I41" s="45"/>
      <c r="J41" s="73"/>
      <c r="K41" s="73"/>
      <c r="L41" s="73"/>
      <c r="M41" s="74"/>
      <c r="N41" s="73"/>
      <c r="O41" s="73"/>
      <c r="P41" s="75"/>
      <c r="Q41" s="34"/>
      <c r="R41" s="47"/>
      <c r="S41" s="47"/>
      <c r="T41" s="47"/>
      <c r="U41" s="47"/>
      <c r="V41" s="71"/>
    </row>
    <row r="42" spans="1:22" ht="122.25" customHeight="1" x14ac:dyDescent="0.25">
      <c r="A42" s="162"/>
      <c r="B42" s="163"/>
      <c r="C42" s="45"/>
      <c r="D42" s="50"/>
      <c r="E42" s="49"/>
      <c r="F42" s="47"/>
      <c r="G42" s="45"/>
      <c r="H42" s="45"/>
      <c r="I42" s="45"/>
      <c r="J42" s="73"/>
      <c r="K42" s="73"/>
      <c r="L42" s="73"/>
      <c r="M42" s="74"/>
      <c r="N42" s="73"/>
      <c r="O42" s="73"/>
      <c r="P42" s="75"/>
      <c r="Q42" s="34"/>
      <c r="R42" s="47"/>
      <c r="S42" s="47"/>
      <c r="T42" s="47"/>
      <c r="U42" s="47"/>
      <c r="V42" s="71"/>
    </row>
    <row r="43" spans="1:22" ht="122.25" customHeight="1" x14ac:dyDescent="0.25">
      <c r="A43" s="162"/>
      <c r="B43" s="163"/>
      <c r="C43" s="45"/>
      <c r="D43" s="50"/>
      <c r="E43" s="49"/>
      <c r="F43" s="48"/>
      <c r="G43" s="45"/>
      <c r="H43" s="45"/>
      <c r="I43" s="54"/>
      <c r="J43" s="73"/>
      <c r="K43" s="73"/>
      <c r="L43" s="73"/>
      <c r="M43" s="74"/>
      <c r="N43" s="73"/>
      <c r="O43" s="73"/>
      <c r="P43" s="75"/>
      <c r="Q43" s="34"/>
      <c r="R43" s="47"/>
      <c r="S43" s="47"/>
      <c r="T43" s="47"/>
      <c r="U43" s="72"/>
      <c r="V43" s="89"/>
    </row>
    <row r="44" spans="1:22" ht="122.25" customHeight="1" x14ac:dyDescent="0.25">
      <c r="A44" s="162"/>
      <c r="B44" s="163"/>
      <c r="C44" s="45"/>
      <c r="D44" s="38"/>
      <c r="E44" s="38"/>
      <c r="F44" s="40"/>
      <c r="G44" s="44"/>
      <c r="H44" s="44"/>
      <c r="I44" s="44"/>
      <c r="J44" s="73"/>
      <c r="K44" s="73"/>
      <c r="L44" s="73"/>
      <c r="M44" s="74"/>
      <c r="N44" s="73"/>
      <c r="O44" s="73"/>
      <c r="P44" s="75"/>
      <c r="Q44" s="34"/>
      <c r="R44" s="40"/>
      <c r="S44" s="40"/>
      <c r="T44" s="40"/>
      <c r="U44" s="44"/>
      <c r="V44" s="58"/>
    </row>
    <row r="45" spans="1:22" ht="122.25" customHeight="1" x14ac:dyDescent="0.25">
      <c r="A45" s="162"/>
      <c r="B45" s="163"/>
      <c r="C45" s="45"/>
      <c r="D45" s="38"/>
      <c r="E45" s="38"/>
      <c r="F45" s="40"/>
      <c r="G45" s="44"/>
      <c r="H45" s="44"/>
      <c r="I45" s="44"/>
      <c r="J45" s="73"/>
      <c r="K45" s="73"/>
      <c r="L45" s="73"/>
      <c r="M45" s="74"/>
      <c r="N45" s="73"/>
      <c r="O45" s="73"/>
      <c r="P45" s="75"/>
      <c r="Q45" s="34"/>
      <c r="R45" s="40"/>
      <c r="S45" s="40"/>
      <c r="T45" s="40"/>
      <c r="U45" s="44"/>
      <c r="V45" s="58"/>
    </row>
    <row r="46" spans="1:22" ht="122.25" customHeight="1" x14ac:dyDescent="0.25">
      <c r="A46" s="164"/>
      <c r="B46" s="165"/>
      <c r="C46" s="38"/>
      <c r="D46" s="90"/>
      <c r="E46" s="38"/>
      <c r="F46" s="40"/>
      <c r="G46" s="40"/>
      <c r="H46" s="40"/>
      <c r="I46" s="40"/>
      <c r="J46" s="73"/>
      <c r="K46" s="73"/>
      <c r="L46" s="73"/>
      <c r="M46" s="74"/>
      <c r="N46" s="73"/>
      <c r="O46" s="73"/>
      <c r="P46" s="75"/>
      <c r="Q46" s="34"/>
      <c r="R46" s="40"/>
      <c r="S46" s="40"/>
      <c r="T46" s="40"/>
      <c r="U46" s="44"/>
      <c r="V46" s="58"/>
    </row>
    <row r="47" spans="1:22" ht="122.25" customHeight="1" x14ac:dyDescent="0.25">
      <c r="A47" s="162"/>
      <c r="B47" s="163"/>
      <c r="C47" s="38"/>
      <c r="D47" s="41"/>
      <c r="E47" s="38"/>
      <c r="F47" s="40"/>
      <c r="G47" s="40"/>
      <c r="H47" s="40"/>
      <c r="I47" s="40"/>
      <c r="J47" s="73"/>
      <c r="K47" s="73"/>
      <c r="L47" s="73"/>
      <c r="M47" s="74"/>
      <c r="N47" s="73"/>
      <c r="O47" s="73"/>
      <c r="P47" s="75"/>
      <c r="Q47" s="34"/>
      <c r="R47" s="40"/>
      <c r="S47" s="40"/>
      <c r="T47" s="40"/>
      <c r="U47" s="44"/>
      <c r="V47" s="58"/>
    </row>
    <row r="48" spans="1:22" ht="122.25" customHeight="1" x14ac:dyDescent="0.25">
      <c r="A48" s="162"/>
      <c r="B48" s="163"/>
      <c r="C48" s="38"/>
      <c r="D48" s="41"/>
      <c r="E48" s="38"/>
      <c r="F48" s="40"/>
      <c r="G48" s="40"/>
      <c r="H48" s="40"/>
      <c r="I48" s="40"/>
      <c r="J48" s="73"/>
      <c r="K48" s="73"/>
      <c r="L48" s="73"/>
      <c r="M48" s="74"/>
      <c r="N48" s="73"/>
      <c r="O48" s="73"/>
      <c r="P48" s="75"/>
      <c r="Q48" s="34"/>
      <c r="R48" s="73"/>
      <c r="S48" s="40"/>
      <c r="T48" s="40"/>
      <c r="U48" s="44"/>
      <c r="V48" s="58"/>
    </row>
    <row r="49" spans="1:22" ht="122.25" customHeight="1" x14ac:dyDescent="0.25">
      <c r="A49" s="162"/>
      <c r="B49" s="163"/>
      <c r="C49" s="38"/>
      <c r="D49" s="43"/>
      <c r="E49" s="38"/>
      <c r="F49" s="40"/>
      <c r="G49" s="40"/>
      <c r="H49" s="40"/>
      <c r="I49" s="40"/>
      <c r="J49" s="73"/>
      <c r="K49" s="73"/>
      <c r="L49" s="73"/>
      <c r="M49" s="74"/>
      <c r="N49" s="73"/>
      <c r="O49" s="73"/>
      <c r="P49" s="75"/>
      <c r="Q49" s="34"/>
      <c r="R49" s="73"/>
      <c r="S49" s="40"/>
      <c r="T49" s="40"/>
      <c r="U49" s="40"/>
      <c r="V49" s="58"/>
    </row>
    <row r="50" spans="1:22" ht="122.25" customHeight="1" x14ac:dyDescent="0.25">
      <c r="A50" s="162"/>
      <c r="B50" s="163"/>
      <c r="C50" s="38"/>
      <c r="D50" s="42"/>
      <c r="E50" s="38"/>
      <c r="F50" s="40"/>
      <c r="G50" s="40"/>
      <c r="H50" s="40"/>
      <c r="I50" s="40"/>
      <c r="J50" s="73"/>
      <c r="K50" s="73"/>
      <c r="L50" s="73"/>
      <c r="M50" s="74"/>
      <c r="N50" s="73"/>
      <c r="O50" s="73"/>
      <c r="P50" s="75"/>
      <c r="Q50" s="34"/>
      <c r="R50" s="40"/>
      <c r="S50" s="40"/>
      <c r="T50" s="40"/>
      <c r="U50" s="44"/>
      <c r="V50" s="58"/>
    </row>
    <row r="51" spans="1:22" ht="122.25" customHeight="1" x14ac:dyDescent="0.25">
      <c r="A51" s="162"/>
      <c r="B51" s="163"/>
      <c r="C51" s="38"/>
      <c r="D51" s="42"/>
      <c r="E51" s="38"/>
      <c r="F51" s="40"/>
      <c r="G51" s="40"/>
      <c r="H51" s="40"/>
      <c r="I51" s="40"/>
      <c r="J51" s="73"/>
      <c r="K51" s="73"/>
      <c r="L51" s="73"/>
      <c r="M51" s="74"/>
      <c r="N51" s="73"/>
      <c r="O51" s="73"/>
      <c r="P51" s="75"/>
      <c r="Q51" s="34"/>
      <c r="R51" s="40"/>
      <c r="S51" s="40"/>
      <c r="T51" s="40"/>
      <c r="U51" s="44"/>
      <c r="V51" s="58"/>
    </row>
    <row r="52" spans="1:22" ht="122.25" customHeight="1" x14ac:dyDescent="0.25">
      <c r="A52" s="162"/>
      <c r="B52" s="163"/>
      <c r="C52" s="38"/>
      <c r="D52" s="41"/>
      <c r="E52" s="59"/>
      <c r="F52" s="44"/>
      <c r="G52" s="40"/>
      <c r="H52" s="40"/>
      <c r="I52" s="40"/>
      <c r="J52" s="73"/>
      <c r="K52" s="73"/>
      <c r="L52" s="73"/>
      <c r="M52" s="74"/>
      <c r="N52" s="73"/>
      <c r="O52" s="73"/>
      <c r="P52" s="75"/>
      <c r="Q52" s="34"/>
      <c r="R52" s="40"/>
      <c r="S52" s="40"/>
      <c r="T52" s="40"/>
      <c r="U52" s="44"/>
      <c r="V52" s="58"/>
    </row>
    <row r="53" spans="1:22" ht="122.25" customHeight="1" x14ac:dyDescent="0.25">
      <c r="A53" s="162"/>
      <c r="B53" s="163"/>
      <c r="C53" s="38"/>
      <c r="D53" s="41"/>
      <c r="E53" s="59"/>
      <c r="F53" s="44"/>
      <c r="G53" s="40"/>
      <c r="H53" s="40"/>
      <c r="I53" s="40"/>
      <c r="J53" s="73"/>
      <c r="K53" s="73"/>
      <c r="L53" s="73"/>
      <c r="M53" s="74"/>
      <c r="N53" s="73"/>
      <c r="O53" s="73"/>
      <c r="P53" s="75"/>
      <c r="Q53" s="34"/>
      <c r="R53" s="40"/>
      <c r="S53" s="40"/>
      <c r="T53" s="40"/>
      <c r="U53" s="44"/>
      <c r="V53" s="58"/>
    </row>
    <row r="54" spans="1:22" ht="122.25" customHeight="1" x14ac:dyDescent="0.25">
      <c r="A54" s="162"/>
      <c r="B54" s="163"/>
      <c r="C54" s="38"/>
      <c r="D54" s="41"/>
      <c r="E54" s="59"/>
      <c r="F54" s="44"/>
      <c r="G54" s="40"/>
      <c r="H54" s="40"/>
      <c r="I54" s="40"/>
      <c r="J54" s="73"/>
      <c r="K54" s="73"/>
      <c r="L54" s="73"/>
      <c r="M54" s="74"/>
      <c r="N54" s="73"/>
      <c r="O54" s="73"/>
      <c r="P54" s="75"/>
      <c r="Q54" s="34"/>
      <c r="R54" s="40"/>
      <c r="S54" s="40"/>
      <c r="T54" s="40"/>
      <c r="U54" s="44"/>
      <c r="V54" s="58"/>
    </row>
    <row r="55" spans="1:22" ht="122.25" customHeight="1" x14ac:dyDescent="0.25">
      <c r="A55" s="162"/>
      <c r="B55" s="163"/>
      <c r="C55" s="38"/>
      <c r="D55" s="43"/>
      <c r="E55" s="38"/>
      <c r="F55" s="40"/>
      <c r="G55" s="40"/>
      <c r="H55" s="40"/>
      <c r="I55" s="40"/>
      <c r="J55" s="73"/>
      <c r="K55" s="73"/>
      <c r="L55" s="73"/>
      <c r="M55" s="74"/>
      <c r="N55" s="73"/>
      <c r="O55" s="73"/>
      <c r="P55" s="75"/>
      <c r="Q55" s="34"/>
      <c r="R55" s="40"/>
      <c r="S55" s="40"/>
      <c r="T55" s="40"/>
      <c r="U55" s="40"/>
      <c r="V55" s="58"/>
    </row>
    <row r="56" spans="1:22" ht="122.25" customHeight="1" x14ac:dyDescent="0.25">
      <c r="A56" s="162"/>
      <c r="B56" s="163"/>
      <c r="C56" s="38"/>
      <c r="D56" s="41"/>
      <c r="E56" s="38"/>
      <c r="F56" s="40"/>
      <c r="G56" s="40"/>
      <c r="H56" s="40"/>
      <c r="I56" s="40"/>
      <c r="J56" s="73"/>
      <c r="K56" s="73"/>
      <c r="L56" s="73"/>
      <c r="M56" s="74"/>
      <c r="N56" s="73"/>
      <c r="O56" s="73"/>
      <c r="P56" s="75"/>
      <c r="Q56" s="34"/>
      <c r="R56" s="40"/>
      <c r="S56" s="40"/>
      <c r="T56" s="40"/>
      <c r="U56" s="44"/>
      <c r="V56" s="58"/>
    </row>
    <row r="57" spans="1:22" ht="122.25" customHeight="1" x14ac:dyDescent="0.25">
      <c r="A57" s="162"/>
      <c r="B57" s="163"/>
      <c r="C57" s="38"/>
      <c r="D57" s="43"/>
      <c r="E57" s="38"/>
      <c r="F57" s="40"/>
      <c r="G57" s="40"/>
      <c r="H57" s="40"/>
      <c r="I57" s="40"/>
      <c r="J57" s="73"/>
      <c r="K57" s="73"/>
      <c r="L57" s="73"/>
      <c r="M57" s="74"/>
      <c r="N57" s="73"/>
      <c r="O57" s="73"/>
      <c r="P57" s="75"/>
      <c r="Q57" s="34"/>
      <c r="R57" s="40"/>
      <c r="S57" s="40"/>
      <c r="T57" s="40"/>
      <c r="U57" s="40"/>
      <c r="V57" s="58"/>
    </row>
    <row r="58" spans="1:22" ht="122.25" customHeight="1" x14ac:dyDescent="0.25">
      <c r="A58" s="162"/>
      <c r="B58" s="163"/>
      <c r="C58" s="38"/>
      <c r="D58" s="42"/>
      <c r="E58" s="38"/>
      <c r="F58" s="40"/>
      <c r="G58" s="40"/>
      <c r="H58" s="40"/>
      <c r="I58" s="40"/>
      <c r="J58" s="73"/>
      <c r="K58" s="73"/>
      <c r="L58" s="73"/>
      <c r="M58" s="74"/>
      <c r="N58" s="73"/>
      <c r="O58" s="73"/>
      <c r="P58" s="75"/>
      <c r="Q58" s="34"/>
      <c r="R58" s="40"/>
      <c r="S58" s="40"/>
      <c r="T58" s="40"/>
      <c r="U58" s="44"/>
      <c r="V58" s="58"/>
    </row>
    <row r="59" spans="1:22" ht="122.25" customHeight="1" x14ac:dyDescent="0.25">
      <c r="A59" s="162"/>
      <c r="B59" s="163"/>
      <c r="C59" s="38"/>
      <c r="D59" s="39"/>
      <c r="E59" s="38"/>
      <c r="F59" s="37"/>
      <c r="G59" s="40"/>
      <c r="H59" s="40"/>
      <c r="I59" s="40"/>
      <c r="J59" s="73"/>
      <c r="K59" s="73"/>
      <c r="L59" s="73"/>
      <c r="M59" s="74"/>
      <c r="N59" s="73"/>
      <c r="O59" s="73"/>
      <c r="P59" s="75"/>
      <c r="Q59" s="34"/>
      <c r="R59" s="40"/>
      <c r="S59" s="40"/>
      <c r="T59" s="40"/>
      <c r="U59" s="91"/>
      <c r="V59" s="58"/>
    </row>
    <row r="60" spans="1:22" ht="122.25" customHeight="1" x14ac:dyDescent="0.25">
      <c r="A60" s="162"/>
      <c r="B60" s="163"/>
      <c r="C60" s="38"/>
      <c r="D60" s="36"/>
      <c r="E60" s="38"/>
      <c r="F60" s="40"/>
      <c r="G60" s="40"/>
      <c r="H60" s="40"/>
      <c r="I60" s="40"/>
      <c r="J60" s="73"/>
      <c r="K60" s="73"/>
      <c r="L60" s="73"/>
      <c r="M60" s="74"/>
      <c r="N60" s="73"/>
      <c r="O60" s="73"/>
      <c r="P60" s="75"/>
      <c r="Q60" s="34"/>
      <c r="R60" s="40"/>
      <c r="S60" s="40"/>
      <c r="T60" s="40"/>
      <c r="U60" s="84"/>
      <c r="V60" s="58"/>
    </row>
    <row r="61" spans="1:22" ht="122.25" customHeight="1" thickBot="1" x14ac:dyDescent="0.3">
      <c r="A61" s="162"/>
      <c r="B61" s="163"/>
      <c r="C61" s="38"/>
      <c r="D61" s="92"/>
      <c r="E61" s="93"/>
      <c r="F61" s="94"/>
      <c r="G61" s="35"/>
      <c r="H61" s="35"/>
      <c r="I61" s="35"/>
      <c r="J61" s="73"/>
      <c r="K61" s="73"/>
      <c r="L61" s="73"/>
      <c r="M61" s="74"/>
      <c r="N61" s="73"/>
      <c r="O61" s="73"/>
      <c r="P61" s="75"/>
      <c r="Q61" s="34"/>
      <c r="R61" s="94"/>
      <c r="S61" s="94"/>
      <c r="T61" s="94"/>
      <c r="U61" s="94"/>
      <c r="V61" s="95"/>
    </row>
    <row r="62" spans="1:22" ht="122.25" customHeight="1" thickBot="1" x14ac:dyDescent="0.3">
      <c r="A62" s="162"/>
      <c r="B62" s="163"/>
      <c r="C62" s="38"/>
      <c r="D62" s="96"/>
      <c r="E62" s="49"/>
      <c r="F62" s="45"/>
      <c r="G62" s="47"/>
      <c r="H62" s="47"/>
      <c r="I62" s="47"/>
      <c r="J62" s="73"/>
      <c r="K62" s="73"/>
      <c r="L62" s="73"/>
      <c r="M62" s="74"/>
      <c r="N62" s="73"/>
      <c r="O62" s="73"/>
      <c r="P62" s="75"/>
      <c r="Q62" s="34"/>
      <c r="R62" s="47"/>
      <c r="S62" s="47"/>
      <c r="T62" s="47"/>
      <c r="U62" s="97"/>
      <c r="V62" s="95"/>
    </row>
    <row r="63" spans="1:22" ht="122.25" customHeight="1" thickBot="1" x14ac:dyDescent="0.3">
      <c r="A63" s="166"/>
      <c r="B63" s="167"/>
      <c r="C63" s="98"/>
      <c r="D63" s="99"/>
      <c r="E63" s="100"/>
      <c r="F63" s="101"/>
      <c r="G63" s="102"/>
      <c r="H63" s="102"/>
      <c r="I63" s="102"/>
      <c r="J63" s="73"/>
      <c r="K63" s="73"/>
      <c r="L63" s="73"/>
      <c r="M63" s="74"/>
      <c r="N63" s="73"/>
      <c r="O63" s="73"/>
      <c r="P63" s="75"/>
      <c r="Q63" s="34"/>
      <c r="R63" s="102"/>
      <c r="S63" s="102"/>
      <c r="T63" s="102"/>
      <c r="U63" s="103"/>
      <c r="V63" s="104"/>
    </row>
    <row r="64" spans="1:22" ht="28.5" thickBot="1" x14ac:dyDescent="0.3">
      <c r="A64" s="33"/>
      <c r="B64" s="32"/>
      <c r="C64" s="31"/>
      <c r="D64" s="30"/>
      <c r="E64" s="30"/>
      <c r="F64" s="29"/>
      <c r="G64" s="28"/>
      <c r="H64" s="28"/>
      <c r="I64" s="28"/>
      <c r="J64" s="26"/>
      <c r="K64" s="26"/>
      <c r="L64" s="26"/>
      <c r="M64" s="27"/>
      <c r="N64" s="26"/>
      <c r="O64" s="26"/>
      <c r="P64" s="25"/>
      <c r="Q64" s="24"/>
      <c r="R64" s="23"/>
      <c r="S64" s="23"/>
      <c r="T64" s="23"/>
      <c r="U64" s="22"/>
      <c r="V64" s="21"/>
    </row>
    <row r="65" spans="1:22" ht="44.25" customHeight="1" x14ac:dyDescent="0.25">
      <c r="A65" s="20"/>
      <c r="B65" s="168">
        <f>B9</f>
        <v>0</v>
      </c>
      <c r="C65" s="169"/>
      <c r="D65" s="169"/>
      <c r="E65" s="169"/>
      <c r="F65" s="169"/>
      <c r="G65" s="169"/>
      <c r="H65" s="169"/>
      <c r="I65" s="170"/>
      <c r="J65" s="10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13"/>
    </row>
    <row r="66" spans="1:22" ht="99" customHeight="1" x14ac:dyDescent="0.25">
      <c r="A66" s="14"/>
      <c r="B66" s="171" t="s">
        <v>2</v>
      </c>
      <c r="C66" s="172"/>
      <c r="D66" s="173"/>
      <c r="E66" s="19" t="s">
        <v>4</v>
      </c>
      <c r="F66" s="174" t="s">
        <v>3</v>
      </c>
      <c r="G66" s="172"/>
      <c r="H66" s="172"/>
      <c r="I66" s="175"/>
      <c r="J66" s="10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13"/>
    </row>
    <row r="67" spans="1:22" ht="125.25" customHeight="1" x14ac:dyDescent="0.25">
      <c r="A67" s="14"/>
      <c r="B67" s="156">
        <f t="shared" ref="B67:B76" si="0">D9</f>
        <v>0</v>
      </c>
      <c r="C67" s="157"/>
      <c r="D67" s="158"/>
      <c r="E67" s="18">
        <f t="shared" ref="E67:E76" si="1">O9</f>
        <v>0</v>
      </c>
      <c r="F67" s="159">
        <f t="shared" ref="F67:F76" si="2">Q9</f>
        <v>0</v>
      </c>
      <c r="G67" s="160"/>
      <c r="H67" s="160"/>
      <c r="I67" s="161"/>
      <c r="J67" s="10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3"/>
    </row>
    <row r="68" spans="1:22" ht="87.75" customHeight="1" x14ac:dyDescent="0.25">
      <c r="A68" s="14"/>
      <c r="B68" s="156">
        <f t="shared" si="0"/>
        <v>0</v>
      </c>
      <c r="C68" s="157"/>
      <c r="D68" s="158"/>
      <c r="E68" s="18">
        <f t="shared" si="1"/>
        <v>0</v>
      </c>
      <c r="F68" s="159">
        <f t="shared" si="2"/>
        <v>0</v>
      </c>
      <c r="G68" s="160"/>
      <c r="H68" s="160"/>
      <c r="I68" s="161"/>
      <c r="J68" s="10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3"/>
    </row>
    <row r="69" spans="1:22" ht="153.75" customHeight="1" x14ac:dyDescent="0.25">
      <c r="A69" s="14"/>
      <c r="B69" s="156">
        <f t="shared" si="0"/>
        <v>0</v>
      </c>
      <c r="C69" s="157"/>
      <c r="D69" s="158"/>
      <c r="E69" s="18">
        <f t="shared" si="1"/>
        <v>0</v>
      </c>
      <c r="F69" s="159">
        <f t="shared" si="2"/>
        <v>0</v>
      </c>
      <c r="G69" s="160"/>
      <c r="H69" s="160"/>
      <c r="I69" s="161"/>
      <c r="J69" s="10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13"/>
    </row>
    <row r="70" spans="1:22" ht="116.25" customHeight="1" x14ac:dyDescent="0.25">
      <c r="A70" s="14"/>
      <c r="B70" s="156">
        <f t="shared" si="0"/>
        <v>0</v>
      </c>
      <c r="C70" s="157"/>
      <c r="D70" s="158"/>
      <c r="E70" s="18">
        <f t="shared" si="1"/>
        <v>0</v>
      </c>
      <c r="F70" s="159">
        <f t="shared" si="2"/>
        <v>0</v>
      </c>
      <c r="G70" s="160"/>
      <c r="H70" s="160"/>
      <c r="I70" s="161"/>
      <c r="J70" s="10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13"/>
    </row>
    <row r="71" spans="1:22" ht="99" customHeight="1" x14ac:dyDescent="0.25">
      <c r="A71" s="14"/>
      <c r="B71" s="156">
        <f t="shared" si="0"/>
        <v>0</v>
      </c>
      <c r="C71" s="157"/>
      <c r="D71" s="158"/>
      <c r="E71" s="18">
        <f t="shared" si="1"/>
        <v>0</v>
      </c>
      <c r="F71" s="159">
        <f t="shared" si="2"/>
        <v>0</v>
      </c>
      <c r="G71" s="160"/>
      <c r="H71" s="160"/>
      <c r="I71" s="161"/>
      <c r="J71" s="10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13"/>
    </row>
    <row r="72" spans="1:22" ht="96.75" customHeight="1" x14ac:dyDescent="0.25">
      <c r="A72" s="14"/>
      <c r="B72" s="156">
        <f t="shared" si="0"/>
        <v>0</v>
      </c>
      <c r="C72" s="157"/>
      <c r="D72" s="158"/>
      <c r="E72" s="18">
        <f t="shared" si="1"/>
        <v>0</v>
      </c>
      <c r="F72" s="159">
        <f t="shared" si="2"/>
        <v>0</v>
      </c>
      <c r="G72" s="160"/>
      <c r="H72" s="160"/>
      <c r="I72" s="161"/>
      <c r="J72" s="10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13"/>
    </row>
    <row r="73" spans="1:22" ht="85.5" customHeight="1" x14ac:dyDescent="0.25">
      <c r="A73" s="14"/>
      <c r="B73" s="156">
        <f t="shared" si="0"/>
        <v>0</v>
      </c>
      <c r="C73" s="157"/>
      <c r="D73" s="158"/>
      <c r="E73" s="18">
        <f t="shared" si="1"/>
        <v>0</v>
      </c>
      <c r="F73" s="159">
        <f t="shared" si="2"/>
        <v>0</v>
      </c>
      <c r="G73" s="160"/>
      <c r="H73" s="160"/>
      <c r="I73" s="161"/>
      <c r="J73" s="10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13"/>
    </row>
    <row r="74" spans="1:22" ht="99" customHeight="1" x14ac:dyDescent="0.25">
      <c r="A74" s="14"/>
      <c r="B74" s="156">
        <f t="shared" si="0"/>
        <v>0</v>
      </c>
      <c r="C74" s="157"/>
      <c r="D74" s="158"/>
      <c r="E74" s="18">
        <f t="shared" si="1"/>
        <v>0</v>
      </c>
      <c r="F74" s="159">
        <f t="shared" si="2"/>
        <v>0</v>
      </c>
      <c r="G74" s="160"/>
      <c r="H74" s="160"/>
      <c r="I74" s="161"/>
      <c r="J74" s="10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13"/>
    </row>
    <row r="75" spans="1:22" ht="85.5" customHeight="1" x14ac:dyDescent="0.25">
      <c r="A75" s="14"/>
      <c r="B75" s="156">
        <f t="shared" si="0"/>
        <v>0</v>
      </c>
      <c r="C75" s="157"/>
      <c r="D75" s="158"/>
      <c r="E75" s="18">
        <f t="shared" si="1"/>
        <v>0</v>
      </c>
      <c r="F75" s="159">
        <f t="shared" si="2"/>
        <v>0</v>
      </c>
      <c r="G75" s="160"/>
      <c r="H75" s="160"/>
      <c r="I75" s="161"/>
      <c r="J75" s="10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13"/>
    </row>
    <row r="76" spans="1:22" ht="117.75" customHeight="1" x14ac:dyDescent="0.25">
      <c r="A76" s="14"/>
      <c r="B76" s="156">
        <f t="shared" si="0"/>
        <v>0</v>
      </c>
      <c r="C76" s="157"/>
      <c r="D76" s="158"/>
      <c r="E76" s="18">
        <f t="shared" si="1"/>
        <v>0</v>
      </c>
      <c r="F76" s="159">
        <f t="shared" si="2"/>
        <v>0</v>
      </c>
      <c r="G76" s="160"/>
      <c r="H76" s="160"/>
      <c r="I76" s="161"/>
      <c r="J76" s="10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13"/>
    </row>
    <row r="77" spans="1:22" ht="39.75" customHeight="1" x14ac:dyDescent="0.25">
      <c r="A77" s="14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3"/>
    </row>
    <row r="78" spans="1:22" ht="44.25" customHeight="1" x14ac:dyDescent="0.25">
      <c r="A78" s="14"/>
      <c r="B78" s="179">
        <f>B19</f>
        <v>0</v>
      </c>
      <c r="C78" s="180"/>
      <c r="D78" s="180"/>
      <c r="E78" s="180"/>
      <c r="F78" s="180"/>
      <c r="G78" s="180"/>
      <c r="H78" s="180"/>
      <c r="I78" s="181"/>
      <c r="J78" s="10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13"/>
    </row>
    <row r="79" spans="1:22" ht="44.25" customHeight="1" x14ac:dyDescent="0.25">
      <c r="A79" s="14"/>
      <c r="B79" s="174" t="s">
        <v>2</v>
      </c>
      <c r="C79" s="172"/>
      <c r="D79" s="173"/>
      <c r="E79" s="11" t="s">
        <v>1</v>
      </c>
      <c r="F79" s="174" t="s">
        <v>0</v>
      </c>
      <c r="G79" s="172"/>
      <c r="H79" s="172"/>
      <c r="I79" s="173"/>
      <c r="J79" s="10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13"/>
    </row>
    <row r="80" spans="1:22" ht="121.5" customHeight="1" x14ac:dyDescent="0.25">
      <c r="A80" s="14"/>
      <c r="B80" s="176">
        <f>D19</f>
        <v>0</v>
      </c>
      <c r="C80" s="177"/>
      <c r="D80" s="178"/>
      <c r="E80" s="8">
        <f>O19</f>
        <v>0</v>
      </c>
      <c r="F80" s="159">
        <f>Q19</f>
        <v>0</v>
      </c>
      <c r="G80" s="160"/>
      <c r="H80" s="160"/>
      <c r="I80" s="161"/>
      <c r="J80" s="10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13"/>
    </row>
    <row r="81" spans="1:22" ht="179.25" customHeight="1" x14ac:dyDescent="0.25">
      <c r="A81" s="14"/>
      <c r="B81" s="176">
        <f>D20</f>
        <v>0</v>
      </c>
      <c r="C81" s="177"/>
      <c r="D81" s="178"/>
      <c r="E81" s="8">
        <f>O20</f>
        <v>0</v>
      </c>
      <c r="F81" s="159">
        <f>Q20</f>
        <v>0</v>
      </c>
      <c r="G81" s="160"/>
      <c r="H81" s="160"/>
      <c r="I81" s="161"/>
      <c r="J81" s="10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13"/>
    </row>
    <row r="82" spans="1:22" ht="129" customHeight="1" x14ac:dyDescent="0.25">
      <c r="A82" s="14"/>
      <c r="B82" s="176">
        <f>D21</f>
        <v>0</v>
      </c>
      <c r="C82" s="177"/>
      <c r="D82" s="178"/>
      <c r="E82" s="8">
        <f>O21</f>
        <v>0</v>
      </c>
      <c r="F82" s="159">
        <f>Q21</f>
        <v>0</v>
      </c>
      <c r="G82" s="160"/>
      <c r="H82" s="160"/>
      <c r="I82" s="161"/>
      <c r="J82" s="10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13"/>
    </row>
    <row r="83" spans="1:22" ht="44.25" customHeight="1" x14ac:dyDescent="0.25">
      <c r="A83" s="14"/>
      <c r="B83" s="17"/>
      <c r="C83" s="17"/>
      <c r="D83" s="17"/>
      <c r="E83" s="16"/>
      <c r="F83" s="16"/>
      <c r="G83" s="16"/>
      <c r="H83" s="16"/>
      <c r="I83" s="16"/>
      <c r="J83" s="10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13"/>
    </row>
    <row r="84" spans="1:22" x14ac:dyDescent="0.25">
      <c r="A84" s="14"/>
      <c r="B84" s="15"/>
      <c r="C84" s="10"/>
      <c r="D84" s="10"/>
      <c r="E84" s="9"/>
      <c r="F84" s="10"/>
      <c r="G84" s="10"/>
      <c r="H84" s="10"/>
      <c r="I84" s="10"/>
      <c r="J84" s="10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13"/>
    </row>
    <row r="85" spans="1:22" ht="44.25" customHeight="1" x14ac:dyDescent="0.25">
      <c r="A85" s="14"/>
      <c r="B85" s="179" t="e">
        <f>#REF!</f>
        <v>#REF!</v>
      </c>
      <c r="C85" s="180"/>
      <c r="D85" s="180"/>
      <c r="E85" s="180"/>
      <c r="F85" s="180"/>
      <c r="G85" s="180"/>
      <c r="H85" s="180"/>
      <c r="I85" s="181"/>
      <c r="J85" s="10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13"/>
    </row>
    <row r="86" spans="1:22" ht="44.25" customHeight="1" x14ac:dyDescent="0.25">
      <c r="A86" s="14"/>
      <c r="B86" s="174" t="s">
        <v>2</v>
      </c>
      <c r="C86" s="172"/>
      <c r="D86" s="173"/>
      <c r="E86" s="11" t="s">
        <v>1</v>
      </c>
      <c r="F86" s="174" t="s">
        <v>0</v>
      </c>
      <c r="G86" s="172"/>
      <c r="H86" s="172"/>
      <c r="I86" s="173"/>
      <c r="J86" s="10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13"/>
    </row>
    <row r="87" spans="1:22" ht="119.25" customHeight="1" x14ac:dyDescent="0.25">
      <c r="A87" s="14"/>
      <c r="B87" s="176">
        <f>+D22</f>
        <v>0</v>
      </c>
      <c r="C87" s="177"/>
      <c r="D87" s="178"/>
      <c r="E87" s="8">
        <f>+O22</f>
        <v>0</v>
      </c>
      <c r="F87" s="159">
        <f>+Q22</f>
        <v>0</v>
      </c>
      <c r="G87" s="160"/>
      <c r="H87" s="160"/>
      <c r="I87" s="161"/>
      <c r="J87" s="10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13"/>
    </row>
    <row r="88" spans="1:22" ht="111.75" customHeight="1" x14ac:dyDescent="0.25">
      <c r="A88" s="14"/>
      <c r="B88" s="176">
        <f>+D23</f>
        <v>0</v>
      </c>
      <c r="C88" s="177"/>
      <c r="D88" s="178"/>
      <c r="E88" s="8">
        <f>+O23</f>
        <v>0</v>
      </c>
      <c r="F88" s="159">
        <f>+Q23</f>
        <v>0</v>
      </c>
      <c r="G88" s="160"/>
      <c r="H88" s="160"/>
      <c r="I88" s="161"/>
      <c r="J88" s="10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13"/>
    </row>
    <row r="89" spans="1:22" ht="124.5" customHeight="1" x14ac:dyDescent="0.25">
      <c r="A89" s="14"/>
      <c r="B89" s="176">
        <f>+D24</f>
        <v>0</v>
      </c>
      <c r="C89" s="177"/>
      <c r="D89" s="178"/>
      <c r="E89" s="8">
        <f>+O24</f>
        <v>0</v>
      </c>
      <c r="F89" s="159">
        <f>+Q24</f>
        <v>0</v>
      </c>
      <c r="G89" s="160"/>
      <c r="H89" s="160"/>
      <c r="I89" s="161"/>
      <c r="J89" s="10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13"/>
    </row>
    <row r="90" spans="1:22" ht="121.5" customHeight="1" x14ac:dyDescent="0.25">
      <c r="A90" s="14"/>
      <c r="B90" s="176">
        <f>+D26</f>
        <v>0</v>
      </c>
      <c r="C90" s="177"/>
      <c r="D90" s="178"/>
      <c r="E90" s="8">
        <f>+O26</f>
        <v>0</v>
      </c>
      <c r="F90" s="159">
        <f>+Q26</f>
        <v>0</v>
      </c>
      <c r="G90" s="160"/>
      <c r="H90" s="160"/>
      <c r="I90" s="161"/>
      <c r="J90" s="10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13"/>
    </row>
    <row r="91" spans="1:22" s="7" customFormat="1" x14ac:dyDescent="0.25">
      <c r="A91" s="6"/>
      <c r="V91" s="12"/>
    </row>
    <row r="92" spans="1:22" ht="44.25" x14ac:dyDescent="0.25">
      <c r="A92" s="5"/>
      <c r="B92" s="179" t="e">
        <f>+#REF!</f>
        <v>#REF!</v>
      </c>
      <c r="C92" s="180"/>
      <c r="D92" s="180"/>
      <c r="E92" s="180"/>
      <c r="F92" s="180"/>
      <c r="G92" s="180"/>
      <c r="H92" s="180"/>
      <c r="I92" s="181"/>
      <c r="J92" s="10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12"/>
    </row>
    <row r="93" spans="1:22" ht="44.25" x14ac:dyDescent="0.25">
      <c r="A93" s="6"/>
      <c r="B93" s="174" t="s">
        <v>2</v>
      </c>
      <c r="C93" s="172"/>
      <c r="D93" s="173"/>
      <c r="E93" s="11" t="s">
        <v>1</v>
      </c>
      <c r="F93" s="174" t="s">
        <v>0</v>
      </c>
      <c r="G93" s="172"/>
      <c r="H93" s="172"/>
      <c r="I93" s="173"/>
      <c r="J93" s="10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12"/>
    </row>
    <row r="94" spans="1:22" ht="114" customHeight="1" x14ac:dyDescent="0.25">
      <c r="A94" s="6"/>
      <c r="B94" s="176">
        <f t="shared" ref="B94:B112" si="3">D27</f>
        <v>0</v>
      </c>
      <c r="C94" s="177"/>
      <c r="D94" s="178"/>
      <c r="E94" s="8">
        <f t="shared" ref="E94:E112" si="4">O27</f>
        <v>0</v>
      </c>
      <c r="F94" s="159">
        <f t="shared" ref="F94:F112" si="5">Q27</f>
        <v>0</v>
      </c>
      <c r="G94" s="160"/>
      <c r="H94" s="160"/>
      <c r="I94" s="161"/>
      <c r="J94" s="10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12"/>
    </row>
    <row r="95" spans="1:22" ht="139.5" customHeight="1" x14ac:dyDescent="0.25">
      <c r="A95" s="6"/>
      <c r="B95" s="176">
        <f t="shared" si="3"/>
        <v>0</v>
      </c>
      <c r="C95" s="177"/>
      <c r="D95" s="178"/>
      <c r="E95" s="8">
        <f t="shared" si="4"/>
        <v>0</v>
      </c>
      <c r="F95" s="159">
        <f t="shared" si="5"/>
        <v>0</v>
      </c>
      <c r="G95" s="160"/>
      <c r="H95" s="160"/>
      <c r="I95" s="161"/>
      <c r="J95" s="10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12"/>
    </row>
    <row r="96" spans="1:22" ht="114" customHeight="1" x14ac:dyDescent="0.25">
      <c r="A96" s="6"/>
      <c r="B96" s="176">
        <f t="shared" si="3"/>
        <v>0</v>
      </c>
      <c r="C96" s="177"/>
      <c r="D96" s="178"/>
      <c r="E96" s="8">
        <f t="shared" si="4"/>
        <v>0</v>
      </c>
      <c r="F96" s="159">
        <f t="shared" si="5"/>
        <v>0</v>
      </c>
      <c r="G96" s="160"/>
      <c r="H96" s="160"/>
      <c r="I96" s="161"/>
      <c r="J96" s="10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12"/>
    </row>
    <row r="97" spans="1:22" ht="91.5" customHeight="1" x14ac:dyDescent="0.25">
      <c r="A97" s="6"/>
      <c r="B97" s="176">
        <f t="shared" si="3"/>
        <v>0</v>
      </c>
      <c r="C97" s="177"/>
      <c r="D97" s="178"/>
      <c r="E97" s="8">
        <f t="shared" si="4"/>
        <v>0</v>
      </c>
      <c r="F97" s="159">
        <f t="shared" si="5"/>
        <v>0</v>
      </c>
      <c r="G97" s="160"/>
      <c r="H97" s="160"/>
      <c r="I97" s="161"/>
      <c r="J97" s="10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12"/>
    </row>
    <row r="98" spans="1:22" ht="64.5" customHeight="1" x14ac:dyDescent="0.25">
      <c r="A98" s="6"/>
      <c r="B98" s="176">
        <f t="shared" si="3"/>
        <v>0</v>
      </c>
      <c r="C98" s="177"/>
      <c r="D98" s="178"/>
      <c r="E98" s="8">
        <f t="shared" si="4"/>
        <v>0</v>
      </c>
      <c r="F98" s="159">
        <f t="shared" si="5"/>
        <v>0</v>
      </c>
      <c r="G98" s="160"/>
      <c r="H98" s="160"/>
      <c r="I98" s="161"/>
      <c r="J98" s="10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12"/>
    </row>
    <row r="99" spans="1:22" ht="94.5" customHeight="1" x14ac:dyDescent="0.25">
      <c r="A99" s="6"/>
      <c r="B99" s="176">
        <f t="shared" si="3"/>
        <v>0</v>
      </c>
      <c r="C99" s="177"/>
      <c r="D99" s="178"/>
      <c r="E99" s="8">
        <f t="shared" si="4"/>
        <v>0</v>
      </c>
      <c r="F99" s="159">
        <f t="shared" si="5"/>
        <v>0</v>
      </c>
      <c r="G99" s="160"/>
      <c r="H99" s="160"/>
      <c r="I99" s="161"/>
      <c r="J99" s="10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12"/>
    </row>
    <row r="100" spans="1:22" ht="109.5" customHeight="1" x14ac:dyDescent="0.25">
      <c r="A100" s="6"/>
      <c r="B100" s="176">
        <f t="shared" si="3"/>
        <v>0</v>
      </c>
      <c r="C100" s="177"/>
      <c r="D100" s="178"/>
      <c r="E100" s="8">
        <f t="shared" si="4"/>
        <v>0</v>
      </c>
      <c r="F100" s="159">
        <f t="shared" si="5"/>
        <v>0</v>
      </c>
      <c r="G100" s="160"/>
      <c r="H100" s="160"/>
      <c r="I100" s="161"/>
      <c r="J100" s="10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12"/>
    </row>
    <row r="101" spans="1:22" ht="119.25" customHeight="1" x14ac:dyDescent="0.25">
      <c r="A101" s="6"/>
      <c r="B101" s="176">
        <f t="shared" si="3"/>
        <v>0</v>
      </c>
      <c r="C101" s="177"/>
      <c r="D101" s="178"/>
      <c r="E101" s="8">
        <f t="shared" si="4"/>
        <v>0</v>
      </c>
      <c r="F101" s="159">
        <f t="shared" si="5"/>
        <v>0</v>
      </c>
      <c r="G101" s="160"/>
      <c r="H101" s="160"/>
      <c r="I101" s="161"/>
      <c r="J101" s="10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12"/>
    </row>
    <row r="102" spans="1:22" ht="44.25" customHeight="1" x14ac:dyDescent="0.25">
      <c r="A102" s="6"/>
      <c r="B102" s="176">
        <f t="shared" si="3"/>
        <v>0</v>
      </c>
      <c r="C102" s="177"/>
      <c r="D102" s="178"/>
      <c r="E102" s="8">
        <f t="shared" si="4"/>
        <v>0</v>
      </c>
      <c r="F102" s="159">
        <f t="shared" si="5"/>
        <v>0</v>
      </c>
      <c r="G102" s="160"/>
      <c r="H102" s="160"/>
      <c r="I102" s="161"/>
      <c r="J102" s="10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12"/>
    </row>
    <row r="103" spans="1:22" ht="91.5" customHeight="1" x14ac:dyDescent="0.25">
      <c r="A103" s="6"/>
      <c r="B103" s="176">
        <f t="shared" si="3"/>
        <v>0</v>
      </c>
      <c r="C103" s="177"/>
      <c r="D103" s="178"/>
      <c r="E103" s="8">
        <f t="shared" si="4"/>
        <v>0</v>
      </c>
      <c r="F103" s="159">
        <f t="shared" si="5"/>
        <v>0</v>
      </c>
      <c r="G103" s="160"/>
      <c r="H103" s="160"/>
      <c r="I103" s="161"/>
      <c r="J103" s="10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12"/>
    </row>
    <row r="104" spans="1:22" ht="91.5" customHeight="1" x14ac:dyDescent="0.25">
      <c r="A104" s="6"/>
      <c r="B104" s="176">
        <f t="shared" si="3"/>
        <v>0</v>
      </c>
      <c r="C104" s="177"/>
      <c r="D104" s="178"/>
      <c r="E104" s="8">
        <f t="shared" si="4"/>
        <v>0</v>
      </c>
      <c r="F104" s="159">
        <f t="shared" si="5"/>
        <v>0</v>
      </c>
      <c r="G104" s="160"/>
      <c r="H104" s="160"/>
      <c r="I104" s="161"/>
      <c r="J104" s="10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12"/>
    </row>
    <row r="105" spans="1:22" ht="91.5" customHeight="1" x14ac:dyDescent="0.25">
      <c r="A105" s="6"/>
      <c r="B105" s="176">
        <f t="shared" si="3"/>
        <v>0</v>
      </c>
      <c r="C105" s="177"/>
      <c r="D105" s="178"/>
      <c r="E105" s="8">
        <f t="shared" si="4"/>
        <v>0</v>
      </c>
      <c r="F105" s="159">
        <f t="shared" si="5"/>
        <v>0</v>
      </c>
      <c r="G105" s="160"/>
      <c r="H105" s="160"/>
      <c r="I105" s="161"/>
      <c r="J105" s="10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12"/>
    </row>
    <row r="106" spans="1:22" ht="91.5" customHeight="1" x14ac:dyDescent="0.25">
      <c r="A106" s="6"/>
      <c r="B106" s="176">
        <f t="shared" si="3"/>
        <v>0</v>
      </c>
      <c r="C106" s="177"/>
      <c r="D106" s="178"/>
      <c r="E106" s="8">
        <f t="shared" si="4"/>
        <v>0</v>
      </c>
      <c r="F106" s="159">
        <f t="shared" si="5"/>
        <v>0</v>
      </c>
      <c r="G106" s="160"/>
      <c r="H106" s="160"/>
      <c r="I106" s="161"/>
      <c r="J106" s="10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12"/>
    </row>
    <row r="107" spans="1:22" ht="91.5" customHeight="1" x14ac:dyDescent="0.25">
      <c r="A107" s="6"/>
      <c r="B107" s="176">
        <f t="shared" si="3"/>
        <v>0</v>
      </c>
      <c r="C107" s="177"/>
      <c r="D107" s="178"/>
      <c r="E107" s="8">
        <f t="shared" si="4"/>
        <v>0</v>
      </c>
      <c r="F107" s="159">
        <f t="shared" si="5"/>
        <v>0</v>
      </c>
      <c r="G107" s="160"/>
      <c r="H107" s="160"/>
      <c r="I107" s="161"/>
      <c r="J107" s="10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2"/>
    </row>
    <row r="108" spans="1:22" ht="91.5" customHeight="1" x14ac:dyDescent="0.25">
      <c r="A108" s="6"/>
      <c r="B108" s="176">
        <f t="shared" si="3"/>
        <v>0</v>
      </c>
      <c r="C108" s="177"/>
      <c r="D108" s="178"/>
      <c r="E108" s="8">
        <f t="shared" si="4"/>
        <v>0</v>
      </c>
      <c r="F108" s="159">
        <f t="shared" si="5"/>
        <v>0</v>
      </c>
      <c r="G108" s="160"/>
      <c r="H108" s="160"/>
      <c r="I108" s="161"/>
      <c r="J108" s="10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12"/>
    </row>
    <row r="109" spans="1:22" ht="114" customHeight="1" x14ac:dyDescent="0.25">
      <c r="A109" s="6"/>
      <c r="B109" s="176">
        <f t="shared" si="3"/>
        <v>0</v>
      </c>
      <c r="C109" s="177"/>
      <c r="D109" s="178"/>
      <c r="E109" s="8">
        <f t="shared" si="4"/>
        <v>0</v>
      </c>
      <c r="F109" s="159">
        <f t="shared" si="5"/>
        <v>0</v>
      </c>
      <c r="G109" s="160"/>
      <c r="H109" s="160"/>
      <c r="I109" s="161"/>
      <c r="J109" s="10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12"/>
    </row>
    <row r="110" spans="1:22" ht="44.25" customHeight="1" x14ac:dyDescent="0.25">
      <c r="A110" s="6"/>
      <c r="B110" s="176">
        <f t="shared" si="3"/>
        <v>0</v>
      </c>
      <c r="C110" s="177"/>
      <c r="D110" s="178"/>
      <c r="E110" s="8">
        <f t="shared" si="4"/>
        <v>0</v>
      </c>
      <c r="F110" s="159">
        <f t="shared" si="5"/>
        <v>0</v>
      </c>
      <c r="G110" s="160"/>
      <c r="H110" s="160"/>
      <c r="I110" s="161"/>
      <c r="J110" s="7"/>
      <c r="V110" s="12"/>
    </row>
    <row r="111" spans="1:22" ht="91.5" customHeight="1" x14ac:dyDescent="0.25">
      <c r="A111" s="6"/>
      <c r="B111" s="176">
        <f t="shared" si="3"/>
        <v>0</v>
      </c>
      <c r="C111" s="177"/>
      <c r="D111" s="178"/>
      <c r="E111" s="8">
        <f t="shared" si="4"/>
        <v>0</v>
      </c>
      <c r="F111" s="159">
        <f t="shared" si="5"/>
        <v>0</v>
      </c>
      <c r="G111" s="160"/>
      <c r="H111" s="160"/>
      <c r="I111" s="161"/>
      <c r="J111" s="7"/>
      <c r="V111" s="12"/>
    </row>
    <row r="112" spans="1:22" ht="44.25" customHeight="1" x14ac:dyDescent="0.25">
      <c r="A112" s="6"/>
      <c r="B112" s="176">
        <f t="shared" si="3"/>
        <v>0</v>
      </c>
      <c r="C112" s="177"/>
      <c r="D112" s="178"/>
      <c r="E112" s="8">
        <f t="shared" si="4"/>
        <v>0</v>
      </c>
      <c r="F112" s="159">
        <f t="shared" si="5"/>
        <v>0</v>
      </c>
      <c r="G112" s="160"/>
      <c r="H112" s="160"/>
      <c r="I112" s="161"/>
      <c r="J112" s="7"/>
      <c r="V112" s="12"/>
    </row>
    <row r="113" spans="1:22" x14ac:dyDescent="0.25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12"/>
    </row>
    <row r="114" spans="1:22" x14ac:dyDescent="0.25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12"/>
    </row>
    <row r="115" spans="1:22" ht="44.25" x14ac:dyDescent="0.25">
      <c r="A115" s="6"/>
      <c r="B115" s="179">
        <f>+A46</f>
        <v>0</v>
      </c>
      <c r="C115" s="180"/>
      <c r="D115" s="180"/>
      <c r="E115" s="180"/>
      <c r="F115" s="180"/>
      <c r="G115" s="180"/>
      <c r="H115" s="180"/>
      <c r="I115" s="181"/>
      <c r="J115" s="10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4"/>
    </row>
    <row r="116" spans="1:22" ht="44.25" x14ac:dyDescent="0.25">
      <c r="A116" s="6"/>
      <c r="B116" s="174" t="s">
        <v>2</v>
      </c>
      <c r="C116" s="172"/>
      <c r="D116" s="173"/>
      <c r="E116" s="11" t="s">
        <v>1</v>
      </c>
      <c r="F116" s="174" t="s">
        <v>0</v>
      </c>
      <c r="G116" s="172"/>
      <c r="H116" s="172"/>
      <c r="I116" s="173"/>
      <c r="J116" s="10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4"/>
    </row>
    <row r="117" spans="1:22" ht="78" customHeight="1" x14ac:dyDescent="0.25">
      <c r="A117" s="6"/>
      <c r="B117" s="176">
        <f t="shared" ref="B117:B134" si="6">D46</f>
        <v>0</v>
      </c>
      <c r="C117" s="177"/>
      <c r="D117" s="178"/>
      <c r="E117" s="8">
        <f t="shared" ref="E117:E134" si="7">O46</f>
        <v>0</v>
      </c>
      <c r="F117" s="159">
        <f t="shared" ref="F117:F134" si="8">Q46</f>
        <v>0</v>
      </c>
      <c r="G117" s="160"/>
      <c r="H117" s="160"/>
      <c r="I117" s="161"/>
      <c r="J117" s="10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4"/>
    </row>
    <row r="118" spans="1:22" ht="78" customHeight="1" x14ac:dyDescent="0.25">
      <c r="A118" s="6"/>
      <c r="B118" s="176">
        <f t="shared" si="6"/>
        <v>0</v>
      </c>
      <c r="C118" s="177"/>
      <c r="D118" s="178"/>
      <c r="E118" s="8">
        <f t="shared" si="7"/>
        <v>0</v>
      </c>
      <c r="F118" s="159">
        <f t="shared" si="8"/>
        <v>0</v>
      </c>
      <c r="G118" s="160"/>
      <c r="H118" s="160"/>
      <c r="I118" s="161"/>
      <c r="J118" s="10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4"/>
    </row>
    <row r="119" spans="1:22" ht="78" customHeight="1" x14ac:dyDescent="0.25">
      <c r="A119" s="6"/>
      <c r="B119" s="176">
        <f t="shared" si="6"/>
        <v>0</v>
      </c>
      <c r="C119" s="177"/>
      <c r="D119" s="178"/>
      <c r="E119" s="8">
        <f t="shared" si="7"/>
        <v>0</v>
      </c>
      <c r="F119" s="159">
        <f t="shared" si="8"/>
        <v>0</v>
      </c>
      <c r="G119" s="160"/>
      <c r="H119" s="160"/>
      <c r="I119" s="161"/>
      <c r="J119" s="10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4"/>
    </row>
    <row r="120" spans="1:22" ht="78" customHeight="1" x14ac:dyDescent="0.25">
      <c r="A120" s="6"/>
      <c r="B120" s="176">
        <f t="shared" si="6"/>
        <v>0</v>
      </c>
      <c r="C120" s="177"/>
      <c r="D120" s="178"/>
      <c r="E120" s="8">
        <f t="shared" si="7"/>
        <v>0</v>
      </c>
      <c r="F120" s="159">
        <f t="shared" si="8"/>
        <v>0</v>
      </c>
      <c r="G120" s="160"/>
      <c r="H120" s="160"/>
      <c r="I120" s="161"/>
      <c r="J120" s="10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4"/>
    </row>
    <row r="121" spans="1:22" ht="78" customHeight="1" x14ac:dyDescent="0.25">
      <c r="A121" s="6"/>
      <c r="B121" s="176">
        <f t="shared" si="6"/>
        <v>0</v>
      </c>
      <c r="C121" s="177"/>
      <c r="D121" s="178"/>
      <c r="E121" s="8">
        <f t="shared" si="7"/>
        <v>0</v>
      </c>
      <c r="F121" s="159">
        <f t="shared" si="8"/>
        <v>0</v>
      </c>
      <c r="G121" s="160"/>
      <c r="H121" s="160"/>
      <c r="I121" s="161"/>
      <c r="J121" s="10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4"/>
    </row>
    <row r="122" spans="1:22" ht="78" customHeight="1" x14ac:dyDescent="0.25">
      <c r="A122" s="6"/>
      <c r="B122" s="176">
        <f t="shared" si="6"/>
        <v>0</v>
      </c>
      <c r="C122" s="177"/>
      <c r="D122" s="178"/>
      <c r="E122" s="8">
        <f t="shared" si="7"/>
        <v>0</v>
      </c>
      <c r="F122" s="159">
        <f t="shared" si="8"/>
        <v>0</v>
      </c>
      <c r="G122" s="160"/>
      <c r="H122" s="160"/>
      <c r="I122" s="161"/>
      <c r="J122" s="10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4"/>
    </row>
    <row r="123" spans="1:22" ht="78" customHeight="1" x14ac:dyDescent="0.25">
      <c r="A123" s="6"/>
      <c r="B123" s="176">
        <f t="shared" si="6"/>
        <v>0</v>
      </c>
      <c r="C123" s="177"/>
      <c r="D123" s="178"/>
      <c r="E123" s="8">
        <f t="shared" si="7"/>
        <v>0</v>
      </c>
      <c r="F123" s="159">
        <f t="shared" si="8"/>
        <v>0</v>
      </c>
      <c r="G123" s="160"/>
      <c r="H123" s="160"/>
      <c r="I123" s="161"/>
      <c r="J123" s="10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4"/>
    </row>
    <row r="124" spans="1:22" ht="78" customHeight="1" x14ac:dyDescent="0.25">
      <c r="A124" s="6"/>
      <c r="B124" s="176">
        <f t="shared" si="6"/>
        <v>0</v>
      </c>
      <c r="C124" s="177"/>
      <c r="D124" s="178"/>
      <c r="E124" s="8">
        <f t="shared" si="7"/>
        <v>0</v>
      </c>
      <c r="F124" s="159">
        <f t="shared" si="8"/>
        <v>0</v>
      </c>
      <c r="G124" s="160"/>
      <c r="H124" s="160"/>
      <c r="I124" s="161"/>
      <c r="J124" s="10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4"/>
    </row>
    <row r="125" spans="1:22" ht="78" customHeight="1" x14ac:dyDescent="0.25">
      <c r="A125" s="6"/>
      <c r="B125" s="176">
        <f t="shared" si="6"/>
        <v>0</v>
      </c>
      <c r="C125" s="177"/>
      <c r="D125" s="178"/>
      <c r="E125" s="8">
        <f t="shared" si="7"/>
        <v>0</v>
      </c>
      <c r="F125" s="159">
        <f t="shared" si="8"/>
        <v>0</v>
      </c>
      <c r="G125" s="160"/>
      <c r="H125" s="160"/>
      <c r="I125" s="161"/>
      <c r="J125" s="10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4"/>
    </row>
    <row r="126" spans="1:22" ht="78" customHeight="1" x14ac:dyDescent="0.25">
      <c r="A126" s="6"/>
      <c r="B126" s="176">
        <f t="shared" si="6"/>
        <v>0</v>
      </c>
      <c r="C126" s="177"/>
      <c r="D126" s="178"/>
      <c r="E126" s="8">
        <f t="shared" si="7"/>
        <v>0</v>
      </c>
      <c r="F126" s="159">
        <f t="shared" si="8"/>
        <v>0</v>
      </c>
      <c r="G126" s="160"/>
      <c r="H126" s="160"/>
      <c r="I126" s="161"/>
      <c r="J126" s="10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4"/>
    </row>
    <row r="127" spans="1:22" ht="78" customHeight="1" x14ac:dyDescent="0.25">
      <c r="A127" s="6"/>
      <c r="B127" s="176">
        <f t="shared" si="6"/>
        <v>0</v>
      </c>
      <c r="C127" s="177"/>
      <c r="D127" s="178"/>
      <c r="E127" s="8">
        <f t="shared" si="7"/>
        <v>0</v>
      </c>
      <c r="F127" s="159">
        <f t="shared" si="8"/>
        <v>0</v>
      </c>
      <c r="G127" s="160"/>
      <c r="H127" s="160"/>
      <c r="I127" s="161"/>
      <c r="J127" s="10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4"/>
    </row>
    <row r="128" spans="1:22" ht="78" customHeight="1" x14ac:dyDescent="0.25">
      <c r="A128" s="6"/>
      <c r="B128" s="176">
        <f t="shared" si="6"/>
        <v>0</v>
      </c>
      <c r="C128" s="177"/>
      <c r="D128" s="178"/>
      <c r="E128" s="8">
        <f t="shared" si="7"/>
        <v>0</v>
      </c>
      <c r="F128" s="159">
        <f t="shared" si="8"/>
        <v>0</v>
      </c>
      <c r="G128" s="160"/>
      <c r="H128" s="160"/>
      <c r="I128" s="161"/>
      <c r="J128" s="10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4"/>
    </row>
    <row r="129" spans="1:22" ht="78" customHeight="1" x14ac:dyDescent="0.25">
      <c r="A129" s="6"/>
      <c r="B129" s="176">
        <f t="shared" si="6"/>
        <v>0</v>
      </c>
      <c r="C129" s="177"/>
      <c r="D129" s="178"/>
      <c r="E129" s="8">
        <f t="shared" si="7"/>
        <v>0</v>
      </c>
      <c r="F129" s="159">
        <f t="shared" si="8"/>
        <v>0</v>
      </c>
      <c r="G129" s="160"/>
      <c r="H129" s="160"/>
      <c r="I129" s="161"/>
      <c r="J129" s="10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4"/>
    </row>
    <row r="130" spans="1:22" ht="78" customHeight="1" x14ac:dyDescent="0.25">
      <c r="A130" s="6"/>
      <c r="B130" s="176">
        <f t="shared" si="6"/>
        <v>0</v>
      </c>
      <c r="C130" s="177"/>
      <c r="D130" s="178"/>
      <c r="E130" s="8">
        <f t="shared" si="7"/>
        <v>0</v>
      </c>
      <c r="F130" s="159">
        <f t="shared" si="8"/>
        <v>0</v>
      </c>
      <c r="G130" s="160"/>
      <c r="H130" s="160"/>
      <c r="I130" s="161"/>
      <c r="J130" s="10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4"/>
    </row>
    <row r="131" spans="1:22" ht="78" customHeight="1" x14ac:dyDescent="0.25">
      <c r="A131" s="6"/>
      <c r="B131" s="176">
        <f t="shared" si="6"/>
        <v>0</v>
      </c>
      <c r="C131" s="177"/>
      <c r="D131" s="178"/>
      <c r="E131" s="8">
        <f t="shared" si="7"/>
        <v>0</v>
      </c>
      <c r="F131" s="159">
        <f t="shared" si="8"/>
        <v>0</v>
      </c>
      <c r="G131" s="160"/>
      <c r="H131" s="160"/>
      <c r="I131" s="161"/>
      <c r="J131" s="10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4"/>
    </row>
    <row r="132" spans="1:22" ht="78" customHeight="1" x14ac:dyDescent="0.25">
      <c r="A132" s="6"/>
      <c r="B132" s="176">
        <f t="shared" si="6"/>
        <v>0</v>
      </c>
      <c r="C132" s="177"/>
      <c r="D132" s="178"/>
      <c r="E132" s="8">
        <f t="shared" si="7"/>
        <v>0</v>
      </c>
      <c r="F132" s="159">
        <f t="shared" si="8"/>
        <v>0</v>
      </c>
      <c r="G132" s="160"/>
      <c r="H132" s="160"/>
      <c r="I132" s="161"/>
      <c r="J132" s="10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4"/>
    </row>
    <row r="133" spans="1:22" ht="78" customHeight="1" x14ac:dyDescent="0.25">
      <c r="A133" s="6"/>
      <c r="B133" s="176">
        <f t="shared" si="6"/>
        <v>0</v>
      </c>
      <c r="C133" s="177"/>
      <c r="D133" s="178"/>
      <c r="E133" s="8">
        <f t="shared" si="7"/>
        <v>0</v>
      </c>
      <c r="F133" s="159">
        <f t="shared" si="8"/>
        <v>0</v>
      </c>
      <c r="G133" s="160"/>
      <c r="H133" s="160"/>
      <c r="I133" s="161"/>
      <c r="J133" s="10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4"/>
    </row>
    <row r="134" spans="1:22" ht="78" customHeight="1" thickBot="1" x14ac:dyDescent="0.3">
      <c r="A134" s="6"/>
      <c r="B134" s="182">
        <f t="shared" si="6"/>
        <v>0</v>
      </c>
      <c r="C134" s="183"/>
      <c r="D134" s="184"/>
      <c r="E134" s="109">
        <f t="shared" si="7"/>
        <v>0</v>
      </c>
      <c r="F134" s="185">
        <f t="shared" si="8"/>
        <v>0</v>
      </c>
      <c r="G134" s="186"/>
      <c r="H134" s="186"/>
      <c r="I134" s="187"/>
      <c r="J134" s="7"/>
      <c r="V134" s="4"/>
    </row>
    <row r="135" spans="1:22" x14ac:dyDescent="0.25">
      <c r="A135" s="127" t="s">
        <v>38</v>
      </c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9"/>
    </row>
    <row r="136" spans="1:22" ht="15.75" thickBot="1" x14ac:dyDescent="0.3">
      <c r="A136" s="130"/>
      <c r="B136" s="131"/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2"/>
    </row>
    <row r="137" spans="1:22" x14ac:dyDescent="0.25">
      <c r="A137" s="5"/>
      <c r="V137" s="4"/>
    </row>
    <row r="138" spans="1:22" x14ac:dyDescent="0.25">
      <c r="A138" s="5"/>
      <c r="V138" s="4"/>
    </row>
    <row r="139" spans="1:22" ht="15.75" thickBot="1" x14ac:dyDescent="0.3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1"/>
    </row>
    <row r="164" spans="1:3" ht="61.5" x14ac:dyDescent="0.9">
      <c r="A164" s="188"/>
      <c r="B164" s="188"/>
      <c r="C164" s="188"/>
    </row>
    <row r="165" spans="1:3" ht="61.5" x14ac:dyDescent="0.9">
      <c r="A165" s="188"/>
      <c r="B165" s="188"/>
      <c r="C165" s="188"/>
    </row>
    <row r="166" spans="1:3" ht="61.5" x14ac:dyDescent="0.9">
      <c r="A166" s="188"/>
      <c r="B166" s="188"/>
      <c r="C166" s="188"/>
    </row>
    <row r="167" spans="1:3" ht="61.5" x14ac:dyDescent="0.9">
      <c r="A167" s="188"/>
      <c r="B167" s="188"/>
      <c r="C167" s="188"/>
    </row>
    <row r="168" spans="1:3" ht="61.5" x14ac:dyDescent="0.9">
      <c r="A168" s="188"/>
      <c r="B168" s="188"/>
      <c r="C168" s="188"/>
    </row>
  </sheetData>
  <mergeCells count="150">
    <mergeCell ref="B134:D134"/>
    <mergeCell ref="F134:I134"/>
    <mergeCell ref="B130:D130"/>
    <mergeCell ref="F130:I130"/>
    <mergeCell ref="B131:D131"/>
    <mergeCell ref="F131:I131"/>
    <mergeCell ref="B132:D132"/>
    <mergeCell ref="F132:I132"/>
    <mergeCell ref="B128:D128"/>
    <mergeCell ref="F128:I128"/>
    <mergeCell ref="B129:D129"/>
    <mergeCell ref="F129:I129"/>
    <mergeCell ref="B133:D133"/>
    <mergeCell ref="F133:I133"/>
    <mergeCell ref="B125:D125"/>
    <mergeCell ref="F125:I125"/>
    <mergeCell ref="B126:D126"/>
    <mergeCell ref="F126:I126"/>
    <mergeCell ref="B127:D127"/>
    <mergeCell ref="F127:I127"/>
    <mergeCell ref="B122:D122"/>
    <mergeCell ref="F122:I122"/>
    <mergeCell ref="B123:D123"/>
    <mergeCell ref="F123:I123"/>
    <mergeCell ref="B124:D124"/>
    <mergeCell ref="F124:I124"/>
    <mergeCell ref="B119:D119"/>
    <mergeCell ref="F119:I119"/>
    <mergeCell ref="B120:D120"/>
    <mergeCell ref="F120:I120"/>
    <mergeCell ref="B121:D121"/>
    <mergeCell ref="F121:I121"/>
    <mergeCell ref="B115:I115"/>
    <mergeCell ref="B116:D116"/>
    <mergeCell ref="F116:I116"/>
    <mergeCell ref="B117:D117"/>
    <mergeCell ref="F117:I117"/>
    <mergeCell ref="B118:D118"/>
    <mergeCell ref="F118:I118"/>
    <mergeCell ref="B110:D110"/>
    <mergeCell ref="F110:I110"/>
    <mergeCell ref="B111:D111"/>
    <mergeCell ref="F111:I111"/>
    <mergeCell ref="B112:D112"/>
    <mergeCell ref="F112:I112"/>
    <mergeCell ref="B109:D109"/>
    <mergeCell ref="F109:I109"/>
    <mergeCell ref="B106:D106"/>
    <mergeCell ref="F106:I106"/>
    <mergeCell ref="B107:D107"/>
    <mergeCell ref="F107:I107"/>
    <mergeCell ref="B108:D108"/>
    <mergeCell ref="F108:I108"/>
    <mergeCell ref="B104:D104"/>
    <mergeCell ref="F104:I104"/>
    <mergeCell ref="B105:D105"/>
    <mergeCell ref="F105:I105"/>
    <mergeCell ref="B101:D101"/>
    <mergeCell ref="F101:I101"/>
    <mergeCell ref="B102:D102"/>
    <mergeCell ref="F102:I102"/>
    <mergeCell ref="B103:D103"/>
    <mergeCell ref="F103:I103"/>
    <mergeCell ref="B99:D99"/>
    <mergeCell ref="F99:I99"/>
    <mergeCell ref="B100:D100"/>
    <mergeCell ref="F100:I100"/>
    <mergeCell ref="B97:D97"/>
    <mergeCell ref="F97:I97"/>
    <mergeCell ref="B98:D98"/>
    <mergeCell ref="F98:I98"/>
    <mergeCell ref="B96:D96"/>
    <mergeCell ref="F96:I96"/>
    <mergeCell ref="B94:D94"/>
    <mergeCell ref="B95:D95"/>
    <mergeCell ref="F95:I95"/>
    <mergeCell ref="F94:I94"/>
    <mergeCell ref="B92:I92"/>
    <mergeCell ref="B93:D93"/>
    <mergeCell ref="F93:I93"/>
    <mergeCell ref="B88:D88"/>
    <mergeCell ref="F88:I88"/>
    <mergeCell ref="B89:D89"/>
    <mergeCell ref="F89:I89"/>
    <mergeCell ref="B90:D90"/>
    <mergeCell ref="F90:I90"/>
    <mergeCell ref="B87:D87"/>
    <mergeCell ref="F87:I87"/>
    <mergeCell ref="B82:D82"/>
    <mergeCell ref="F82:I82"/>
    <mergeCell ref="B85:I85"/>
    <mergeCell ref="B86:D86"/>
    <mergeCell ref="F86:I86"/>
    <mergeCell ref="B78:I78"/>
    <mergeCell ref="B79:D79"/>
    <mergeCell ref="F79:I79"/>
    <mergeCell ref="B80:D80"/>
    <mergeCell ref="F80:I80"/>
    <mergeCell ref="B81:D81"/>
    <mergeCell ref="F81:I81"/>
    <mergeCell ref="B74:D74"/>
    <mergeCell ref="F74:I74"/>
    <mergeCell ref="B75:D75"/>
    <mergeCell ref="F75:I75"/>
    <mergeCell ref="B76:D76"/>
    <mergeCell ref="F76:I76"/>
    <mergeCell ref="B71:D71"/>
    <mergeCell ref="F71:I71"/>
    <mergeCell ref="B72:D72"/>
    <mergeCell ref="F72:I72"/>
    <mergeCell ref="B73:D73"/>
    <mergeCell ref="F73:I73"/>
    <mergeCell ref="A6:B6"/>
    <mergeCell ref="B68:D68"/>
    <mergeCell ref="F68:I68"/>
    <mergeCell ref="B69:D69"/>
    <mergeCell ref="F69:I69"/>
    <mergeCell ref="B70:D70"/>
    <mergeCell ref="F70:I70"/>
    <mergeCell ref="A27:B45"/>
    <mergeCell ref="A46:B63"/>
    <mergeCell ref="B65:I65"/>
    <mergeCell ref="B66:D66"/>
    <mergeCell ref="F66:I66"/>
    <mergeCell ref="B67:D67"/>
    <mergeCell ref="F67:I67"/>
    <mergeCell ref="A1:A4"/>
    <mergeCell ref="B1:T2"/>
    <mergeCell ref="V1:V4"/>
    <mergeCell ref="B3:T4"/>
    <mergeCell ref="S5:T5"/>
    <mergeCell ref="U5:V5"/>
    <mergeCell ref="A135:V136"/>
    <mergeCell ref="A9:A21"/>
    <mergeCell ref="B9:B18"/>
    <mergeCell ref="C9:C18"/>
    <mergeCell ref="B19:B21"/>
    <mergeCell ref="C20:C21"/>
    <mergeCell ref="A22:A26"/>
    <mergeCell ref="B22:B26"/>
    <mergeCell ref="C22:C26"/>
    <mergeCell ref="C6:V6"/>
    <mergeCell ref="A7:A8"/>
    <mergeCell ref="B7:B8"/>
    <mergeCell ref="C7:C8"/>
    <mergeCell ref="D7:E7"/>
    <mergeCell ref="F7:F8"/>
    <mergeCell ref="G7:I7"/>
    <mergeCell ref="J7:P7"/>
    <mergeCell ref="R7:V7"/>
  </mergeCells>
  <conditionalFormatting sqref="F67:F76">
    <cfRule type="containsText" dxfId="11" priority="7" stopIfTrue="1" operator="containsText" text="MEJORABLE">
      <formula>NOT(ISERROR(SEARCH("MEJORABLE",F67)))</formula>
    </cfRule>
    <cfRule type="containsText" dxfId="10" priority="8" stopIfTrue="1" operator="containsText" text="ACEPTABLE CON CONTROL ESPECIFICO">
      <formula>NOT(ISERROR(SEARCH("ACEPTABLE CON CONTROL ESPECIFICO",F67)))</formula>
    </cfRule>
    <cfRule type="containsText" dxfId="9" priority="9" stopIfTrue="1" operator="containsText" text="NO ACEPTABLE">
      <formula>NOT(ISERROR(SEARCH("NO ACEPTABLE",F67)))</formula>
    </cfRule>
  </conditionalFormatting>
  <conditionalFormatting sqref="F80:F82">
    <cfRule type="containsText" dxfId="8" priority="4" stopIfTrue="1" operator="containsText" text="MEJORABLE">
      <formula>NOT(ISERROR(SEARCH("MEJORABLE",F80)))</formula>
    </cfRule>
    <cfRule type="containsText" dxfId="7" priority="5" stopIfTrue="1" operator="containsText" text="ACEPTABLE CON CONTROL ESPECIFICO">
      <formula>NOT(ISERROR(SEARCH("ACEPTABLE CON CONTROL ESPECIFICO",F80)))</formula>
    </cfRule>
    <cfRule type="containsText" dxfId="6" priority="6" stopIfTrue="1" operator="containsText" text="NO ACEPTABLE">
      <formula>NOT(ISERROR(SEARCH("NO ACEPTABLE",F80)))</formula>
    </cfRule>
  </conditionalFormatting>
  <conditionalFormatting sqref="F117:F134">
    <cfRule type="containsText" dxfId="5" priority="1" stopIfTrue="1" operator="containsText" text="MEJORABLE">
      <formula>NOT(ISERROR(SEARCH("MEJORABLE",F117)))</formula>
    </cfRule>
    <cfRule type="containsText" dxfId="4" priority="2" stopIfTrue="1" operator="containsText" text="ACEPTABLE CON CONTROL ESPECIFICO">
      <formula>NOT(ISERROR(SEARCH("ACEPTABLE CON CONTROL ESPECIFICO",F117)))</formula>
    </cfRule>
    <cfRule type="containsText" dxfId="3" priority="3" stopIfTrue="1" operator="containsText" text="NO ACEPTABLE">
      <formula>NOT(ISERROR(SEARCH("NO ACEPTABLE",F117)))</formula>
    </cfRule>
  </conditionalFormatting>
  <conditionalFormatting sqref="Q9:Q63 F87:F90 F94:F112">
    <cfRule type="containsText" dxfId="2" priority="10" stopIfTrue="1" operator="containsText" text="MEJORABLE">
      <formula>NOT(ISERROR(SEARCH("MEJORABLE",F9)))</formula>
    </cfRule>
    <cfRule type="containsText" dxfId="1" priority="11" stopIfTrue="1" operator="containsText" text="ACEPTABLE CON CONTROL ESPECIFICO">
      <formula>NOT(ISERROR(SEARCH("ACEPTABLE CON CONTROL ESPECIFICO",F9)))</formula>
    </cfRule>
    <cfRule type="containsText" dxfId="0" priority="12" stopIfTrue="1" operator="containsText" text="NO ACEPTABLE">
      <formula>NOT(ISERROR(SEARCH("NO ACEPTABLE",F9)))</formula>
    </cfRule>
  </conditionalFormatting>
  <pageMargins left="0.7" right="0.7" top="0.75" bottom="0.75" header="0.3" footer="0.3"/>
  <pageSetup scale="38" orientation="portrait" r:id="rId1"/>
  <colBreaks count="1" manualBreakCount="1">
    <brk id="18" max="1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IPEVR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Sandy Poveda Vargas</cp:lastModifiedBy>
  <dcterms:created xsi:type="dcterms:W3CDTF">2021-08-03T19:22:10Z</dcterms:created>
  <dcterms:modified xsi:type="dcterms:W3CDTF">2023-08-30T19:44:18Z</dcterms:modified>
</cp:coreProperties>
</file>