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 RITA\Desktop\SECRETARIA DE SALAUD\SIGAMI 2023\Julio-Agosto\Documentos Salud Pública\DOC. ALIMENTOS\DOC. EXTERNOS\"/>
    </mc:Choice>
  </mc:AlternateContent>
  <bookViews>
    <workbookView xWindow="0" yWindow="0" windowWidth="20490" windowHeight="8340"/>
  </bookViews>
  <sheets>
    <sheet name="Acta" sheetId="1" r:id="rId1"/>
    <sheet name="Instructivo" sheetId="2" r:id="rId2"/>
  </sheets>
  <externalReferences>
    <externalReference r:id="rId3"/>
    <externalReference r:id="rId4"/>
    <externalReference r:id="rId5"/>
    <externalReference r:id="rId6"/>
    <externalReference r:id="rId7"/>
    <externalReference r:id="rId8"/>
  </externalReferences>
  <definedNames>
    <definedName name="A" localSheetId="1">#REF!</definedName>
    <definedName name="A">#REF!</definedName>
    <definedName name="ACTIVIDAD">#REF!</definedName>
    <definedName name="Almacenamiento">#REF!</definedName>
    <definedName name="ANTERIORCONCEPTO">[1]desplegables!$L$1:$L$6</definedName>
    <definedName name="_xlnm.Print_Area" localSheetId="0">Acta!$A$1:$AL$136</definedName>
    <definedName name="_xlnm.Print_Area" localSheetId="1">Instructivo!$A$1:$AL$32</definedName>
    <definedName name="b" localSheetId="1">#REF!</definedName>
    <definedName name="b">#REF!</definedName>
    <definedName name="ba" localSheetId="1">#REF!</definedName>
    <definedName name="ba">#REF!</definedName>
    <definedName name="ca" localSheetId="1">#REF!</definedName>
    <definedName name="ca">#REF!</definedName>
    <definedName name="CATEGORIA" localSheetId="1">#REF!</definedName>
    <definedName name="CATEGORIA">#REF!</definedName>
    <definedName name="CATEGORÍA" localSheetId="1">#REF!</definedName>
    <definedName name="CATEGORÍA">#REF!</definedName>
    <definedName name="CAUSA_DENUNCIA" localSheetId="1">#REF!</definedName>
    <definedName name="CAUSA_DENUNCIA">#REF!</definedName>
    <definedName name="CAUSA_MSS">[1]desplegables!$T$1:$T$12</definedName>
    <definedName name="CELDA_DPTO1">'[2]SIN CONCEPTO - NO POA'!$C$2:$C$500</definedName>
    <definedName name="CLASIFICADA" localSheetId="1">#REF!</definedName>
    <definedName name="CLASIFICADA">#REF!</definedName>
    <definedName name="concepto">[3]DESPLEGABLES!$A$55:$A$57</definedName>
    <definedName name="Cumple_con_transitoriedad__por_acuerdo_o_por_reconocimiento" localSheetId="1">#REF!</definedName>
    <definedName name="Cumple_con_transitoriedad__por_acuerdo_o_por_reconocimiento">#REF!</definedName>
    <definedName name="D" localSheetId="1">#REF!</definedName>
    <definedName name="D">#REF!</definedName>
    <definedName name="da" localSheetId="1">#REF!</definedName>
    <definedName name="da">#REF!</definedName>
    <definedName name="datos">[4]Hoja4!$AD$1:$AE$5</definedName>
    <definedName name="DEFINICIÓN_MSS">[1]desplegables!$U$1:$U$3</definedName>
    <definedName name="DENUNCIA">[1]desplegables!$Y$1:$Y$13</definedName>
    <definedName name="DEPARTAMENTO" localSheetId="1">#REF!</definedName>
    <definedName name="DEPARTAMENTO">#REF!</definedName>
    <definedName name="DEPARTAMENTOS">[1]desplegables!$C$1:$C$30</definedName>
    <definedName name="DESTINO_FINAL">[1]desplegables!$V$1:$V$4</definedName>
    <definedName name="DETERMINA">[5]Hoja1!$O$1:$O$5</definedName>
    <definedName name="DISTANCIA">[1]desplegables!$E$1:$E$2</definedName>
    <definedName name="Distribución_o_Comercialización">#REF!</definedName>
    <definedName name="DPTO.">'[3]OPCIONES MUNICIPIO'!$A$2:$A$34</definedName>
    <definedName name="ESPECIE" localSheetId="1">#REF!</definedName>
    <definedName name="ESPECIE">#REF!</definedName>
    <definedName name="ESTANDARES">[6]Hoja3!$C$73:$C$75</definedName>
    <definedName name="fa" localSheetId="1">#REF!</definedName>
    <definedName name="fa">#REF!</definedName>
    <definedName name="Favorable___Cumple">#REF!</definedName>
    <definedName name="G" localSheetId="1">#REF!</definedName>
    <definedName name="G">#REF!</definedName>
    <definedName name="GRUPO" localSheetId="1">#REF!</definedName>
    <definedName name="GRUPO">#REF!</definedName>
    <definedName name="GTT">[1]desplegables!$A$1:$A$10</definedName>
    <definedName name="I" localSheetId="1">#REF!</definedName>
    <definedName name="I">#REF!</definedName>
    <definedName name="JJ" localSheetId="1">#REF!</definedName>
    <definedName name="JJ">#REF!</definedName>
    <definedName name="JU" localSheetId="1">#REF!</definedName>
    <definedName name="JU">#REF!</definedName>
    <definedName name="la" localSheetId="1">#REF!</definedName>
    <definedName name="la">#REF!</definedName>
    <definedName name="LABORATORIO">#REF!</definedName>
    <definedName name="LL" localSheetId="1">#REF!</definedName>
    <definedName name="LL">#REF!</definedName>
    <definedName name="ma" localSheetId="1">#REF!</definedName>
    <definedName name="ma">#REF!</definedName>
    <definedName name="MEDIDA" localSheetId="1">#REF!</definedName>
    <definedName name="MEDIDA">#REF!</definedName>
    <definedName name="MES">[1]desplegables!$B$1:$B$12</definedName>
    <definedName name="MOTIVO_SIN_CONCEPTO" localSheetId="1">#REF!</definedName>
    <definedName name="MOTIVO_SIN_CONCEPTO">#REF!</definedName>
    <definedName name="MOTIVODENUNCIA">[5]Hoja1!$Y$1:$Y$13</definedName>
    <definedName name="MOTIVOMSS">[5]Hoja1!$E$1:$E$8</definedName>
    <definedName name="MOTIVONOCONCEPTO">[1]desplegables!$AC$1:$AC$14</definedName>
    <definedName name="MSS">[1]desplegables!$R$1:$R$4</definedName>
    <definedName name="MUESTRA" localSheetId="1">#REF!</definedName>
    <definedName name="MUESTRA">#REF!</definedName>
    <definedName name="MUNICIPIOS">[1]desplegables!$D$1:$D$1120</definedName>
    <definedName name="na" localSheetId="1">#REF!</definedName>
    <definedName name="na">#REF!</definedName>
    <definedName name="NOEMISIONDECONCEPTO">[1]desplegables!$K$9</definedName>
    <definedName name="Ñ" localSheetId="1">#REF!</definedName>
    <definedName name="Ñ">#REF!</definedName>
    <definedName name="O" localSheetId="1">#REF!</definedName>
    <definedName name="O">#REF!</definedName>
    <definedName name="OBJETIVO">#REF!</definedName>
    <definedName name="objeto">[3]DESPLEGABLES!$A$65:$A$69</definedName>
    <definedName name="OBJETOMSS">[5]Hoja1!$N$1:$N$6</definedName>
    <definedName name="P" localSheetId="1">#REF!</definedName>
    <definedName name="P">#REF!</definedName>
    <definedName name="ROTULADO_">[1]desplegables!$M$1:$M$4</definedName>
    <definedName name="S" localSheetId="1">#REF!</definedName>
    <definedName name="S">#REF!</definedName>
    <definedName name="sa" localSheetId="1">#REF!</definedName>
    <definedName name="sa">#REF!</definedName>
    <definedName name="SINO">[1]desplegables!$H$1:$H$2</definedName>
    <definedName name="SUJETO_MSS">[1]desplegables!$Q$1:$Q$8</definedName>
    <definedName name="T" localSheetId="1">#REF!</definedName>
    <definedName name="T">#REF!</definedName>
    <definedName name="TAMAÑO">[1]desplegables!$F$1:$F$4</definedName>
    <definedName name="TG" localSheetId="1">#REF!</definedName>
    <definedName name="TG">#REF!</definedName>
    <definedName name="tipo">[3]DESPLEGABLES!$A$49:$A$50</definedName>
    <definedName name="TIPO_ESTABLECIMIENTO">[1]desplegables!$G$1:$G$19</definedName>
    <definedName name="TIPOESTABLECIMIENTO">[1]desplegables!$G$1:$G$7</definedName>
    <definedName name="TOMA">#REF!</definedName>
    <definedName name="TRIMESTRE">[1]desplegables!$J$1:$J$5</definedName>
    <definedName name="U" localSheetId="1">#REF!</definedName>
    <definedName name="U">#REF!</definedName>
    <definedName name="ULTIMA_VISITA">#REF!</definedName>
    <definedName name="Un_año_o_menos">#REF!</definedName>
    <definedName name="UNIDAD_MEDIDA">[1]desplegables!$S$1:$S$6</definedName>
    <definedName name="wa" localSheetId="1">#REF!</definedName>
    <definedName name="wa">#REF!</definedName>
    <definedName name="Y" localSheetId="1">#REF!</definedName>
    <definedName nam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5" i="1" l="1"/>
  <c r="L100" i="1"/>
  <c r="L98" i="1"/>
  <c r="L94" i="1"/>
  <c r="L92" i="1"/>
  <c r="L90" i="1"/>
  <c r="L84" i="1"/>
  <c r="L82" i="1"/>
  <c r="L78" i="1"/>
  <c r="L76" i="1"/>
  <c r="L74" i="1"/>
  <c r="L72" i="1"/>
  <c r="L68" i="1"/>
  <c r="N66" i="1"/>
  <c r="L64" i="1"/>
  <c r="L62" i="1"/>
  <c r="L60" i="1"/>
  <c r="L58" i="1"/>
</calcChain>
</file>

<file path=xl/sharedStrings.xml><?xml version="1.0" encoding="utf-8"?>
<sst xmlns="http://schemas.openxmlformats.org/spreadsheetml/2006/main" count="263" uniqueCount="202">
  <si>
    <t>LOGO ETS</t>
  </si>
  <si>
    <t>CIUDAD</t>
  </si>
  <si>
    <t>FECHA</t>
  </si>
  <si>
    <t>día / mes /año</t>
  </si>
  <si>
    <t>ACTA N°</t>
  </si>
  <si>
    <t>TIPO DE ESTABLECIMIENTO:</t>
  </si>
  <si>
    <t>ENTIDAD TERRITORIAL DE SALUD</t>
  </si>
  <si>
    <t>IDENTIFICACIÓN DEL ESTABLECIMIENTO</t>
  </si>
  <si>
    <r>
      <rPr>
        <b/>
        <u/>
        <sz val="9"/>
        <rFont val="Arial"/>
        <family val="2"/>
      </rPr>
      <t>*</t>
    </r>
    <r>
      <rPr>
        <b/>
        <u/>
        <sz val="6"/>
        <rFont val="Arial"/>
        <family val="2"/>
      </rPr>
      <t xml:space="preserve"> CAMPO OBLIGATORIO</t>
    </r>
  </si>
  <si>
    <t xml:space="preserve">RAZÓN SOCIAL </t>
  </si>
  <si>
    <t>*CÉDULA / NIT</t>
  </si>
  <si>
    <t>*NÚMERO DE INSCRIPCIÓN</t>
  </si>
  <si>
    <t>*NOMBRE COMERCIAL</t>
  </si>
  <si>
    <t>*DIRECCIÓN</t>
  </si>
  <si>
    <t>MATRICULA MERCANTIL</t>
  </si>
  <si>
    <t>*DEPARTAMENTO</t>
  </si>
  <si>
    <t>*MUNICIPIO</t>
  </si>
  <si>
    <t>Barrio</t>
  </si>
  <si>
    <t>Vereda</t>
  </si>
  <si>
    <t>Comuna</t>
  </si>
  <si>
    <t>Localidad</t>
  </si>
  <si>
    <t>Sector</t>
  </si>
  <si>
    <t>Corregimiento</t>
  </si>
  <si>
    <t>Caserío</t>
  </si>
  <si>
    <t>UPZ</t>
  </si>
  <si>
    <t>Otro</t>
  </si>
  <si>
    <t>Cuál:</t>
  </si>
  <si>
    <t>TELÉFONOS</t>
  </si>
  <si>
    <t>FAX</t>
  </si>
  <si>
    <t>CORREO ELECTRÓNICO</t>
  </si>
  <si>
    <t>C.C.</t>
  </si>
  <si>
    <t>C.E.</t>
  </si>
  <si>
    <t>NIT</t>
  </si>
  <si>
    <t>Número de documento</t>
  </si>
  <si>
    <t>*Número de documento</t>
  </si>
  <si>
    <t>*DIRECCIÓN DE NOTIFICACIÓN</t>
  </si>
  <si>
    <t>*HORARIO Y DÍA DE FUNCIONAMIENTO</t>
  </si>
  <si>
    <t>*NÚMERO DE TRABAJADORES</t>
  </si>
  <si>
    <t>CONCEPTO SANITARIO DE ULTIMA VISITA SANITARIA</t>
  </si>
  <si>
    <t>FECHA DE LA ÚLTIMA INSPECCIÓN</t>
  </si>
  <si>
    <t>FAVORABLE</t>
  </si>
  <si>
    <t>% DE CUMPLIMIENTO 
DE LA ÚLTIMA INSPECCIÓN</t>
  </si>
  <si>
    <t>%</t>
  </si>
  <si>
    <t>FAVORABLE CON REQUERIMIENTOS</t>
  </si>
  <si>
    <t>DESFAVORABLE</t>
  </si>
  <si>
    <t>*MOTIVO DE LA VISITA</t>
  </si>
  <si>
    <t>PROGRAMACIÓN</t>
  </si>
  <si>
    <t>SOLICITUD DEL INTERESADO</t>
  </si>
  <si>
    <t>ASOCIADA A PETICIONES, QUEJAS Y RECLAMOS</t>
  </si>
  <si>
    <t>SOLICITUD OFICIAL</t>
  </si>
  <si>
    <t>EVENTO DE INTERÉS EN SALUD PÚBLICA</t>
  </si>
  <si>
    <t>SOLICITUD DE PRÁCTICA DE PRUEBAS/
PROCESOS SANCIONATORIOS ADMIN.</t>
  </si>
  <si>
    <t>OTRO</t>
  </si>
  <si>
    <t>Especifique:</t>
  </si>
  <si>
    <t>EVALUACIÓN</t>
  </si>
  <si>
    <t>Aceptable (A)</t>
  </si>
  <si>
    <t>Marque con una X cuando el establecimiento cumple la totalidad de los requisitos descritos en el instructivo para el aspecto a evaluar</t>
  </si>
  <si>
    <t>Aceptable con Requerimiento (AR)</t>
  </si>
  <si>
    <t>Marque con una X cuando el establecimiento cumple parcialmente los requisitos descritos en el instructivo para el aspecto a evaluar</t>
  </si>
  <si>
    <t>Inaceptable (I)</t>
  </si>
  <si>
    <t>Marque con una X cuando el establecimiento no cumple ninguno de los requisitos descritos en el instructivo para el aspecto a evaluar</t>
  </si>
  <si>
    <t>Crítico (C)</t>
  </si>
  <si>
    <t>Marque con una X la casilla "C" cuando el incumplimiento del aspecto a verificar afecte la inocuidad de los alimentos y deba aplicar Medida Sanitaria de Seguridad que impida que el establecimiento continúe ejerciendo sus labores</t>
  </si>
  <si>
    <t>I. CONDICIONES SANITARIAS DE INSTALACIONES Y PROCESO</t>
  </si>
  <si>
    <t>A</t>
  </si>
  <si>
    <t>AR</t>
  </si>
  <si>
    <t>I</t>
  </si>
  <si>
    <t>HALLAZGOS</t>
  </si>
  <si>
    <t>1.1</t>
  </si>
  <si>
    <t>C</t>
  </si>
  <si>
    <t>1.2</t>
  </si>
  <si>
    <t>1.3</t>
  </si>
  <si>
    <t>1.4</t>
  </si>
  <si>
    <t>CALIFICACIÓN DEL BLOQUE</t>
  </si>
  <si>
    <t>La calificación del bloque corresponde al 17% del total del acta</t>
  </si>
  <si>
    <t>EQUIPOS Y UTENSILIOS</t>
  </si>
  <si>
    <t>2.1</t>
  </si>
  <si>
    <t>La calificación del bloque corresponde al 7% del total del acta</t>
  </si>
  <si>
    <t>PERSONAL MANIPULADOR DE ALIMENTOS</t>
  </si>
  <si>
    <t>3.1</t>
  </si>
  <si>
    <t>3.2</t>
  </si>
  <si>
    <t>3.3</t>
  </si>
  <si>
    <t>3.4</t>
  </si>
  <si>
    <t>La calificación del bloque corresponde al 22% del total del acta</t>
  </si>
  <si>
    <t>4.1</t>
  </si>
  <si>
    <t>4.2</t>
  </si>
  <si>
    <t>4.3</t>
  </si>
  <si>
    <t>La calificación del bloque corresponde al 23% del total del acta</t>
  </si>
  <si>
    <t>SANEAMIENTO</t>
  </si>
  <si>
    <t>5.1</t>
  </si>
  <si>
    <t>5.2</t>
  </si>
  <si>
    <t>5.3</t>
  </si>
  <si>
    <t>5.4</t>
  </si>
  <si>
    <t>5.5</t>
  </si>
  <si>
    <t>5.6</t>
  </si>
  <si>
    <t>La calificación del bloque corresponde al 31% del total del acta</t>
  </si>
  <si>
    <t>II. CONCEPTO SANITARIO</t>
  </si>
  <si>
    <t>% DE CUMPLIMIENTO</t>
  </si>
  <si>
    <r>
      <t xml:space="preserve">CONCEPTO. </t>
    </r>
    <r>
      <rPr>
        <sz val="6"/>
        <rFont val="Arial"/>
        <family val="2"/>
      </rPr>
      <t>Seleccione con una equis (X) el concepto sanitario a emitir</t>
    </r>
  </si>
  <si>
    <t>NIVEL DE CUMPLIMIENTO</t>
  </si>
  <si>
    <t>En caso que uno o más de los aspectos a evaluar sea identificado como crítico  y calificado como Inaceptable (I), independiente del porcentaje de cumplimiento obtenido, el CONCEPTO SANITARIO a emitir será DESFAVORABLE y se procederá a aplicar la MEDIDA SANITARIA DE SEGURIDAD  respectiva.</t>
  </si>
  <si>
    <t>90-100%</t>
  </si>
  <si>
    <t>60 - 89,9%</t>
  </si>
  <si>
    <t>&lt; 59,9%</t>
  </si>
  <si>
    <t>III. RELACIÓN DE LAS MUESTRAS TOMADAS EN EL ESTABLECIMIENTO</t>
  </si>
  <si>
    <t>NÚMERO TOTAL DE MUESTRAS TOMADAS</t>
  </si>
  <si>
    <t>NÚMERO DEL ACTA DE TOMA DE MUESTRAS</t>
  </si>
  <si>
    <t>IV. REQUERIMIENTOS SANITARIOS</t>
  </si>
  <si>
    <t>Se debe ajustar el establecimiento a la normatividad sanitaria vigente corrigiendo los hallazgos registrados en la presente acta.</t>
  </si>
  <si>
    <t>V. APLICACIÓN DE MEDIDA SANITARIA DE SEGURIDAD</t>
  </si>
  <si>
    <t>Si</t>
  </si>
  <si>
    <t>No</t>
  </si>
  <si>
    <t>VI. OBSERVACIONES</t>
  </si>
  <si>
    <t>Por parte de la autoridad sanitaria:</t>
  </si>
  <si>
    <r>
      <t xml:space="preserve">Para constancia previa lectura y ratificación del contenido de la presente acta firman los funcionarios y personas que intervinieron en la visita, hoy _________ del mes de _________________ del año ____________ en la Ciudad de _________________________. 
De la presente acta se deja copia en poder del interesado, representante legal, responsable del establecimiento o quien atendió la visita.
</t>
    </r>
    <r>
      <rPr>
        <b/>
        <sz val="10"/>
        <rFont val="Arial"/>
        <family val="2"/>
      </rPr>
      <t>NOTA:</t>
    </r>
    <r>
      <rPr>
        <sz val="10"/>
        <rFont val="Arial"/>
        <family val="2"/>
      </rPr>
      <t xml:space="preserve"> El acta debe ser notificada dentro de un plazo no mayor de cinco (5) días contados a partir de la realización de la visita.</t>
    </r>
  </si>
  <si>
    <t>POR PARTE DE LOS FUNCIONARIOS QUE REALIZAN LA VISITA</t>
  </si>
  <si>
    <t>FIRMA:</t>
  </si>
  <si>
    <t>NOMBRE:</t>
  </si>
  <si>
    <t>CÉDULA:</t>
  </si>
  <si>
    <t>CARGO:</t>
  </si>
  <si>
    <t>INSTITUCIÓN:</t>
  </si>
  <si>
    <t>POR PARTE DEL ESTABLECIMIENTO</t>
  </si>
  <si>
    <t>En el establecimiento no se evidencia la presencia de plagas o daños ocasionados por éstas y se cuenta con medidas de control integral de tipo preventivo, para evitar su aparición.</t>
  </si>
  <si>
    <t xml:space="preserve">El establecimiento dispone de suministro de agua potable en cantidad suficiente para las actividades que se realicen, así como para las operaciones de limpieza y desinfección.
En caso de contar con un sistema de almacenamiento de agua, éste es de fácil acceso, garantiza la potabilidad del agua, está construido con materiales sanitarios resistentes, no porosos, impermeables, no absorbentes y con acabados libres de grietas o defectos que dificulten su limpieza y desinfección. </t>
  </si>
  <si>
    <t>5. SANEAMIENTO</t>
  </si>
  <si>
    <t>4. REQUISITOS HIGIENICOS</t>
  </si>
  <si>
    <r>
      <rPr>
        <i/>
        <sz val="10"/>
        <rFont val="Arial"/>
        <family val="2"/>
      </rPr>
      <t xml:space="preserve">Higiene personal: </t>
    </r>
    <r>
      <rPr>
        <sz val="10"/>
        <rFont val="Arial"/>
        <family val="2"/>
      </rPr>
      <t xml:space="preserve">Todos los manipuladores de alimentos cumplen con las prácticas higiénicas necesarias en sus lugares de trabajo, evitando la contaminación de los alimentos, superficies de contacto, materiales de envase y embalaje. Mantienen las uñas cortas, limpias y sin esmalte, no consumen alimentos o bebidas, no fuman o escupen en las áreas donde sean manipulados los alimentos.
</t>
    </r>
    <r>
      <rPr>
        <i/>
        <sz val="10"/>
        <rFont val="Arial"/>
        <family val="2"/>
      </rPr>
      <t>Dotación:</t>
    </r>
    <r>
      <rPr>
        <sz val="10"/>
        <rFont val="Arial"/>
        <family val="2"/>
      </rPr>
      <t xml:space="preserve"> El establecimiento provee la dotación y vestimenta de trabajo al personal manipulador acorde con la actividad que realice. La vestimenta es de color claro, con cierre, cremallera o broche (no botones). El calzado es cerrado, de material resistente e impermeable. Cuando es necesario, el manipulador mantiene el cabello cubierto totalmente y usa tapabocas dependiendo del riesgo de contaminación del alimento, según la actividad que realiza. El manipulador de alimentos no sale ni ingresa al establecimiento con la vestimenta de trabajo durante la jornada laboral. Previo al inicio de sus actividades, se retiran todos los objetos que puedan caer en los alimentos, equipos o utensilios, como joyas, relojes u otros accesorios. Si se usan guantes para manipular los alimentos, estos deben ser de material impermeable, mantenerse limpios y en buen estado.</t>
    </r>
    <r>
      <rPr>
        <sz val="10"/>
        <color indexed="10"/>
        <rFont val="Arial"/>
        <family val="2"/>
      </rPr>
      <t xml:space="preserve">
</t>
    </r>
    <r>
      <rPr>
        <i/>
        <sz val="10"/>
        <rFont val="Arial"/>
        <family val="2"/>
      </rPr>
      <t xml:space="preserve">Lavado de manos: </t>
    </r>
    <r>
      <rPr>
        <sz val="10"/>
        <rFont val="Arial"/>
        <family val="2"/>
      </rPr>
      <t>Los manipuladores de alimentos se lavan con agua y jabón desinfectante las manos, antes de iniciar sus labores, después de retirarse del área de trabajo y en cualquier ocasión donde las manos se puedan ensuciar o contaminar. Los guantes son sometidos al mismo cuidado higiénico de las manos (lavado y desinfección).</t>
    </r>
  </si>
  <si>
    <t>El establecimiento cuenta con los certificados médicos de los manipuladores, en los cuales consta la aptitud de éstos para manipular alimentos, estos certificados deben tener una vigencia máxima de un año a partir de su realización.
Según la valoración del médico al manipulador, en caso de ser necesario se cuenta con resultados de laboratorio clínico u otros que sean necesarios para establecer la aptitud del manipulador en caso de que se sospeche de enfermedad trasmisible a los alimentos.
En caso que el médico haya ordenado un tratamiento al manipulador, el establecimiento debe contar con certificado en el cual conste la aptitud para la manipulación de alimentos una vez finalizado el tratamiento.</t>
  </si>
  <si>
    <t xml:space="preserve">El establecimiento implementa las medidas preventivas y correctivas necesarias, como cambio de actividad o envío del manipulador a reconocimiento médico para ser evaluado, con el fin de evitar que un manipulador de alimentos que padece o es portador de una enfermedad susceptible de transmitirse por los alimentos, o tenga heridas infectadas, irritaciones cutáneas o diarrea, trabaje en las zonas o áreas de manipulación de alimentos con probabilidad de contaminar los alimentos, envases de alimentos, superficies de equipos y utensilios con microorganismos patógenos. </t>
  </si>
  <si>
    <t>3. PERSONAL MANIPULADOR DE ALIMENTOS</t>
  </si>
  <si>
    <t>2. EQUIPOS Y UTENSILIOS</t>
  </si>
  <si>
    <r>
      <rPr>
        <i/>
        <sz val="10"/>
        <rFont val="Arial"/>
        <family val="2"/>
      </rPr>
      <t>Pisos y Paredes:</t>
    </r>
    <r>
      <rPr>
        <sz val="10"/>
        <rFont val="Arial"/>
        <family val="2"/>
      </rPr>
      <t xml:space="preserve">  Sin grietas, rugosidades, asperezas o  falta de continuidad que facilite la acumulación de suciedad y/o afecte su limpieza, las uniones entre paredes, entre estas y con el piso son redondeadas. Las superficies son de color claro, impermeables, lavables y no absorbentes, esto es, que no permita el paso de ningún tipo de Líquido y de fácil eliminación de residuos. Los pisos cuentan con la pendiente necesaria para efectos de drenaje.
</t>
    </r>
    <r>
      <rPr>
        <i/>
        <sz val="10"/>
        <rFont val="Arial"/>
        <family val="2"/>
      </rPr>
      <t>Drenajes:</t>
    </r>
    <r>
      <rPr>
        <sz val="10"/>
        <rFont val="Arial"/>
        <family val="2"/>
      </rPr>
      <t xml:space="preserve"> Cuenta con las tuberías y drenajes, debidamente protegidos por  rejillas  para la conducción y recolección de aguas residuales; en caso que se cuente con drenajes al interior de cavas o cuartos fríos, estos deben contar con mecanismo de sellado, que puedan ser removidos para facilitar las labores de limpieza y desinfección.</t>
    </r>
  </si>
  <si>
    <t>1. EDIFICACION E INSTALACIONES</t>
  </si>
  <si>
    <t>Cuando no cumple ninguno de los requisitos descritos para el aspecto a evaluar</t>
  </si>
  <si>
    <t>INACEPTABLE</t>
  </si>
  <si>
    <t>Cuando cumple parcialmente los requisitos descritos para el aspecto a evaluar</t>
  </si>
  <si>
    <t>ACEPTABLE CON REQUERIMIENTO</t>
  </si>
  <si>
    <t>Cuando cumple la totalidad de los requisitos descritos para el aspecto a evaluar</t>
  </si>
  <si>
    <t>ACEPTABLE</t>
  </si>
  <si>
    <r>
      <rPr>
        <b/>
        <sz val="10"/>
        <rFont val="Arial"/>
        <family val="2"/>
      </rPr>
      <t>A</t>
    </r>
    <r>
      <rPr>
        <sz val="10"/>
        <rFont val="Arial"/>
        <family val="2"/>
      </rPr>
      <t xml:space="preserve">: ACEPTABLE ; </t>
    </r>
    <r>
      <rPr>
        <b/>
        <sz val="10"/>
        <rFont val="Arial"/>
        <family val="2"/>
      </rPr>
      <t>AR</t>
    </r>
    <r>
      <rPr>
        <sz val="10"/>
        <rFont val="Arial"/>
        <family val="2"/>
      </rPr>
      <t xml:space="preserve">: ACEPTABLE CON REQUERIMIENTO; </t>
    </r>
    <r>
      <rPr>
        <b/>
        <sz val="10"/>
        <rFont val="Arial"/>
        <family val="2"/>
      </rPr>
      <t>I</t>
    </r>
    <r>
      <rPr>
        <sz val="10"/>
        <rFont val="Arial"/>
        <family val="2"/>
      </rPr>
      <t xml:space="preserve">: INACEPTABLE.  </t>
    </r>
  </si>
  <si>
    <t>INSTRUCTIVO DEL ACTA DE INSPECCION SANITARIA CON ENFOQUE DE RIESGO PARA ESTABLECIMIENTOS DE ALMACENAMIENTO Y/O DISTRIBUCIÓN DE CARNE Y PRODUCTOS CÁRNICOS COMESTIBLES</t>
  </si>
  <si>
    <r>
      <t>El establecimiento dispone de servicios sanitarios en material higiénico sanitario y vestidores en cantidad suficiente con respecto a la cantidad de personal que labora en él, independientes para cada sexo y separados de las áreas de almacenamiento.
Los servicios sanitarios funcionan, se mantienen limpios y están dotados de los implementos requeridos para la higiene personal como: papel higiénico, dispensador con jabón desinfectante, implementos desechables o equipos automáticos para el secado de manos y papeleras de accionamiento no manual. Los lavamanos no deben ser usados  para fines diferentes. 
Existen avisos que indiquen al personal manipulador la necesidad del lavado de manos luego de usar los servicios sanitarios, después de cualquier cambio de actividad y antes de iniciar las labores diarias.</t>
    </r>
    <r>
      <rPr>
        <sz val="10"/>
        <color indexed="10"/>
        <rFont val="Arial"/>
        <family val="2"/>
      </rPr>
      <t xml:space="preserve">                                                                                                                                                                                                                                                                                                                                                                                                                                                                                                                                   </t>
    </r>
  </si>
  <si>
    <t xml:space="preserve">El almacenamiento de carne y subproductos cárnicos comestibles se mantienen a temperatura adecuadas, se realiza ordenadamente en estantes o estibas de material sanitario, separados convenientemente de paredes y techos, elevados del piso a una altura suficiente para permitir las actividades de limpieza y desinfección necesarias, así como la circulación del personal y el traslado de materiales y productos. El establecimiento garantiza que los productos que primero ingresan, sean los primeros en salir y se llevan controles de estas actividades. Los productos se almacenan de forma separada de químicos tóxicos y sustancias peligrosas, las cuales se encuentran identificadas. Cuenta con un área exclusiva para el almacenamiento de productos con fecha de vencimiento caducada, llevando registro de los mismos.
No se realizan actividades diferentes al almacenamiento en las áreas destinadas para este fin.
El establecimiento cuenta con un sistema de refrigeración que garantice el mantenimiento de la temperatura reglamentada para los productos cárnicos y subproductos cárnicos comestibles.
Los cuartos fríos esta identificados. Las condiciones de los cuartos fríos son adecuadas. El agua procedente de los difusores debe ser canalizada mediante tubos hacia los desagües. Disponen de equipos de medición adecuados para el control de la temperatura, debidamente calibrados. </t>
  </si>
  <si>
    <t>El almacenamiento y manejo de la carne y suproductos coméstible se realiza en condiciones que impiden o minimizan daños en embalaje, envase, empaque o productos.Los rieles garantizan que las canales no entren en contacto con las paredes y muros. Para el caso que se almacenen canales de bovinos o porcinos la altura del riel impeide el contacto de las canales con el piso. El establecimiento tiene establecido un método para la identificación de los productos, registrando su procedencia, estado y tiempo de vida.
Se mantiene la cadena de frío, durante la recepción y el almacenamiento y se realiza su verificación mediante indicadores de temperatura y humedad. La carnes y productos cárnicos coméstibles refrigerados y/o congelados están dispuestos ordenadamente, de forma que permita mantener las temperaturas de conservación requeridas. Se cuenta con los registros de los cuartos fríos y del producto almacenado y cumple con las temperaturas establecidas, para Canal: 7ºC medida en el centro de la masa muscular y Productos cárnicos comestibles: 5ºC; y en Congelación: Para carne y productos cárnicos comestibles será de -18ºC o menor;
En ningún caso se permite la descongelación de producto para ser comercializado como producto refrigerado.</t>
  </si>
  <si>
    <t>El establecimiento implementa medidas para evitar la contaminación de equipos y utensilios después que éstos se limpian y desinfectan. Los implementos empleados en las labores de limpieza y desinfección se mantienen en buen estado y no representan riesgo de contaminación para el alimento, ni para las áreas, equipos y utensilios en contacto estos. Las labores de limpieza y desinfección de los implementos de aseo se realiza en un sitio diferente a las áreas de recepeción, almacenamiento y despacho de carne y subproductos cárnicos comestibles. 
Los agentes químicos utilizados para las operaciones de limpieza y desinfección son preparados de acuerdo con las indicaciones y en las concentraciones definidas por el fabricante o proveedor.
En caso de contar con tanque de almacenamiento de agua para consumo humano, se realiza lavado y desinfección de éste como mínimo cada seis (6) meses.</t>
  </si>
  <si>
    <t xml:space="preserve"> </t>
  </si>
  <si>
    <r>
      <rPr>
        <b/>
        <sz val="10"/>
        <rFont val="Arial"/>
        <family val="2"/>
      </rPr>
      <t>Suministro y calidad de agua potable.</t>
    </r>
    <r>
      <rPr>
        <sz val="10"/>
        <rFont val="Arial"/>
        <family val="2"/>
      </rPr>
      <t xml:space="preserve"> 
</t>
    </r>
    <r>
      <rPr>
        <i/>
        <sz val="9"/>
        <rFont val="Arial"/>
        <family val="2"/>
      </rPr>
      <t>(Decreto 1575 de 2007, Artículo 10, Numeral 3. Resolución 2115 de 2007, Artículo 9.
Decreto 1500 de 2007 Artículo 26 Númeral 1.1.11</t>
    </r>
    <r>
      <rPr>
        <sz val="10"/>
        <rFont val="Arial"/>
        <family val="2"/>
      </rPr>
      <t>)</t>
    </r>
  </si>
  <si>
    <r>
      <rPr>
        <b/>
        <sz val="10"/>
        <rFont val="Arial"/>
        <family val="2"/>
      </rPr>
      <t>Residuos líquidos.</t>
    </r>
    <r>
      <rPr>
        <sz val="10"/>
        <rFont val="Arial"/>
        <family val="2"/>
      </rPr>
      <t xml:space="preserve">
</t>
    </r>
    <r>
      <rPr>
        <i/>
        <sz val="9"/>
        <rFont val="Arial"/>
        <family val="2"/>
      </rPr>
      <t xml:space="preserve">(Decreto 1500 de 2007 Artículo 26 Numeral 1.1.9.) </t>
    </r>
  </si>
  <si>
    <r>
      <rPr>
        <b/>
        <sz val="10"/>
        <rFont val="Arial"/>
        <family val="2"/>
      </rPr>
      <t>Residuos sólidos.</t>
    </r>
    <r>
      <rPr>
        <sz val="10"/>
        <rFont val="Arial"/>
        <family val="2"/>
      </rPr>
      <t xml:space="preserve"> 
</t>
    </r>
    <r>
      <rPr>
        <i/>
        <sz val="9"/>
        <rFont val="Arial"/>
        <family val="2"/>
      </rPr>
      <t>(Decreto 1500 de 2007 Artículo 26 Numeral 1.1.9. Resolución 351 de 2014.)</t>
    </r>
  </si>
  <si>
    <r>
      <rPr>
        <b/>
        <sz val="10"/>
        <rFont val="Arial"/>
        <family val="2"/>
      </rPr>
      <t>Limpieza y desinfección de áreas, equipos y utensilios.</t>
    </r>
    <r>
      <rPr>
        <sz val="10"/>
        <rFont val="Arial"/>
        <family val="2"/>
      </rPr>
      <t xml:space="preserve">
</t>
    </r>
    <r>
      <rPr>
        <i/>
        <sz val="9"/>
        <rFont val="Arial"/>
        <family val="2"/>
      </rPr>
      <t>(Decreto 1575 de 2007, Artículo 10, Numeral 1 y 2. Decreto 1500 de 2007 Artículo 26 Numeral 1.1.12)</t>
    </r>
  </si>
  <si>
    <t>El establecimiento desarrolla las medidas necesarias para la disposición adecuada y el retiro oportuno de los residuos sólidos. Cuenta con los recipientes para la disposición temporal de los residuos sólidos, de material sanitario debidamente tapados y se encuentran alejados del lugar donde se almacenan los alimentos.
Los residuos sólidos se disponen de forma que se impide el acceso y proliferación de plagas.</t>
  </si>
  <si>
    <r>
      <rPr>
        <b/>
        <sz val="10"/>
        <rFont val="Arial"/>
        <family val="2"/>
      </rPr>
      <t>Reconocimiento médico.</t>
    </r>
    <r>
      <rPr>
        <sz val="10"/>
        <rFont val="Arial"/>
        <family val="2"/>
      </rPr>
      <t xml:space="preserve">
</t>
    </r>
    <r>
      <rPr>
        <i/>
        <sz val="8"/>
        <rFont val="Arial"/>
        <family val="2"/>
      </rPr>
      <t xml:space="preserve">(Resolución 3009 de 2010 Arítculo 15 Numeral 1. Resolución 0240 de 2013 Artículo 15. Resolución 0242 de 2013 Artículo 14. Resolución 562 de 2016 Artículo 15.) </t>
    </r>
  </si>
  <si>
    <r>
      <rPr>
        <i/>
        <sz val="10"/>
        <rFont val="Arial"/>
        <family val="2"/>
      </rPr>
      <t>Las áreas que puedan afectar la higiene del proceso e inocuidad del producto, deben contar con las siguientes características:
Techos:</t>
    </r>
    <r>
      <rPr>
        <sz val="10"/>
        <rFont val="Arial"/>
        <family val="2"/>
      </rPr>
      <t xml:space="preserve"> Sin cortes ni grietas que acumulen polvo o suciedad y favorezcan el crecimiento de hongos que puedan caer sobre los alimentos o las superficies de trabajo, o que favorezcan el ingreso de plagas al establecimiento. En caso de contar con falsos techos, estos deben ser construidos en material impermeable, resistente, liso, con acceso a la cámara superior para labores de limpieza, desinfección y desinsectación.
</t>
    </r>
    <r>
      <rPr>
        <i/>
        <sz val="10"/>
        <rFont val="Arial"/>
        <family val="2"/>
      </rPr>
      <t>Ventilación:</t>
    </r>
    <r>
      <rPr>
        <sz val="10"/>
        <rFont val="Arial"/>
        <family val="2"/>
      </rPr>
      <t xml:space="preserve"> Ventanas y aberturas sin deterioro tales como grietas que produzcan acumulación de suciedad. El flujo de aire debe ser unidireccional (de una zona limpia a una sucia). Esta debe ser capaz de prevenir la condensación del vapor, acúmulo de polvo y facilitar la remoción del calor, con el fin de conservar los alimentos almacenados. Las estructuras elevadas como sistemas de extracción y/o extractores de aire, deben encontrarse en buen estado de mantenimiento que evite la caída de materias extrañas, además de ser de fácil limpieza y eliminación de la condensación que produzca goteo sobre los alimentos.
</t>
    </r>
    <r>
      <rPr>
        <i/>
        <sz val="10"/>
        <rFont val="Arial"/>
        <family val="2"/>
      </rPr>
      <t>Puertas:</t>
    </r>
    <r>
      <rPr>
        <sz val="10"/>
        <rFont val="Arial"/>
        <family val="2"/>
      </rPr>
      <t xml:space="preserve"> Ser resistentes, de superficie lisa y no absorbente, su diseño debe impedir el ingreso de plagas al establecimiento.
Iluminación: La iluminación no genera sombras para la visualiación de los productos, con la intensidad luminica requerida. las lámparas deben encontrarse en buen estado de mantenimiento, ser de fácil limpieza y estar protegidas para evitar la caída de partículas extrañas sobre las superficies que entran en contacto con el alimento, sobre el alimento y sobre los manipuladores. 
</t>
    </r>
  </si>
  <si>
    <t>Durante la recepción de la carne y subproductos cárnicos comestibles se evita su contaminación, alteración o daños físicos y de requerirse se encuentran debidamente rotuladas según la normatividad sanitaria vigente. El establecimiento cuenta con los documentos que soporten el origen de la carne y subproductos cárnicos comestibles. 
Tanto en la recepción, como durante el almacenamiento se inspecciona la carne y subproductos cárnicos comestibles en cuanto a características organolépticas, temperaturas, condiciones de envase, entre otros, para garantizar su calidad e inocuidad, con el fin de evitar la contaminación. Dispone de rampa de recepción y despacho de productos.
La carne, productos cárnicos comestibles y derivados cárnicos proviene de proveedores que se encuentren autorizados y registrados ante la autoridad sanitaria competente y que hayan entregado el producto a la temperatura reglamentada, transportado en vehículos que garanticen el mantenimiento de la misma.</t>
  </si>
  <si>
    <t>REFRIGERADOS</t>
  </si>
  <si>
    <t>CONGELADOS</t>
  </si>
  <si>
    <t>1.1. Localización y diseño.
Decreto 1500 de 2007 Artículo 26 Numeral 1.1.2, Artículo 36 Numeral 5. 
Resolución 3009 de 2010 Artículo 66.  Resolución 0240 de 2013 Artículo 129. Resolución 0242 Artículo 54 Numeral 1</t>
  </si>
  <si>
    <t xml:space="preserve"> 1.2. Condiciones de Pisos y Paredes.  
Decreto 1500 de 2007 Artículo 26 Numeral 1.1.3, 1.1.4, Artículo 36 Numeral 5. 
Resolución 3009 de 2010 Artículo 66.  Resolución 0240 de 2013 Artículo 129. Resolución 0242 Artículo 54</t>
  </si>
  <si>
    <t>1.3. Techos, iluminación y ventilación. 
Decreto 1500 de 2007 Artículo 26 Númeral 1.1.3,1.1.5,1.1.6, Artículo 36 Numeral 5. 
Resolución 3009 de 2010 Artículo 66.  Resolución 0240 de 2013 Artículo 129. Resolución 0242 Artículo 54.</t>
  </si>
  <si>
    <t>1.4. Instalaciones sanitarias.
Decreto 1500 de 2007 Artículo 26 Númeral 1.1.7. Artículo 36 Numeral 5. 
Resolución 3009 de 2010 Artículo 66.  Resolución 0240 de 2013 Artículo 129. Resolución 0242 Artículo 54.</t>
  </si>
  <si>
    <t xml:space="preserve">2.1. Condiciones de equipos y utensilios. 
Decreto 1500 de 2007 Artículo 26 Numeral 1.1.1
Resolución 3009 de 2010 Artículo 66 Numeral 4.  Resolución 0240 de 2013 Artículo 129 Numeral 4. Resolución 0242 Artículo 54 Numeral 5. </t>
  </si>
  <si>
    <t xml:space="preserve">3.1. Estado de salud (signos/lesiones)
Resolución 3009 de 2010 Arítculo 15 Numeral 1. Resolución 0240 de 2013 Artículo 15. Resolución 0242 de 2013 Artículo 14. </t>
  </si>
  <si>
    <t>3.2. Reconocimiento Médico 
Resolución 3009 de 2010 Arítculo 15 Numeral 1. Resolución 0240 de 2013 Artículo 15. Resolución 0242 de 2013 Artículo 14.</t>
  </si>
  <si>
    <t>3.3. Prácticas higiénicas 
Decreto 1500 de 2007 Artículo 26 Numeral 1.1.13.
Resolución 3009 de 2010 Arítculo 15 Numeral 3. Resolución 0240 de 2013 Artículo 17. Resolución 0242 de 2013 Artículo 16.</t>
  </si>
  <si>
    <t>3.4. Educación y Capacitación 
Resolución 3009 de 2010 Arítculo 69. Resolución 0240 de 2013 Artículo 132. Resolución 0242 de 2013 Artículo 57.</t>
  </si>
  <si>
    <r>
      <t xml:space="preserve">5.4. Control integral de plagas.
Decreto 1500 de 2007 Artículo 26 </t>
    </r>
    <r>
      <rPr>
        <b/>
        <sz val="8"/>
        <color indexed="8"/>
        <rFont val="Arial"/>
        <family val="2"/>
      </rPr>
      <t>Numeral 1.18.</t>
    </r>
  </si>
  <si>
    <t>5.5. Limpieza y desinfección de áreas, equipos y utensilios. 
Decreto 1575 de 2007, Artículo 10, Numeral 1 y 2. Decreto 1500 de 2007 Artículo 26 Numeral 1.1.12</t>
  </si>
  <si>
    <r>
      <rPr>
        <b/>
        <sz val="10"/>
        <rFont val="Arial"/>
        <family val="2"/>
      </rPr>
      <t xml:space="preserve">Condiciones de equipos y utensilios. </t>
    </r>
    <r>
      <rPr>
        <sz val="10"/>
        <rFont val="Arial"/>
        <family val="2"/>
      </rPr>
      <t xml:space="preserve">
</t>
    </r>
    <r>
      <rPr>
        <sz val="8"/>
        <rFont val="Arial"/>
        <family val="2"/>
      </rPr>
      <t>(</t>
    </r>
    <r>
      <rPr>
        <i/>
        <sz val="8"/>
        <rFont val="Arial"/>
        <family val="2"/>
      </rPr>
      <t>Decreto 1500 de 2007 Artículo 26 Numeral 1.1.1
Resolución 3009 de 2010 Artículo 66 Numeral 4.  Resolución 0240 de 2013 Artículo 129 Numeral 4. Resolución 0242 Artículo 54 Numeral 5)</t>
    </r>
  </si>
  <si>
    <r>
      <rPr>
        <b/>
        <sz val="10"/>
        <rFont val="Arial"/>
        <family val="2"/>
      </rPr>
      <t>Estado de salud (signos/lesiones).</t>
    </r>
    <r>
      <rPr>
        <sz val="10"/>
        <rFont val="Arial"/>
        <family val="2"/>
      </rPr>
      <t xml:space="preserve">
</t>
    </r>
    <r>
      <rPr>
        <i/>
        <sz val="8"/>
        <rFont val="Arial"/>
        <family val="2"/>
      </rPr>
      <t>(Resolución 3009 de 2010 Arítculo 15 Numeral 1. Resolución 0240 de 2013 Artículo 15. Resolución 0242 de 2013 Artículo 14)</t>
    </r>
  </si>
  <si>
    <r>
      <rPr>
        <b/>
        <sz val="10"/>
        <rFont val="Arial"/>
        <family val="2"/>
      </rPr>
      <t xml:space="preserve">Prácticas higiénicas.
</t>
    </r>
    <r>
      <rPr>
        <sz val="10"/>
        <rFont val="Arial"/>
        <family val="2"/>
      </rPr>
      <t xml:space="preserve">
</t>
    </r>
    <r>
      <rPr>
        <sz val="8"/>
        <rFont val="Arial"/>
        <family val="2"/>
      </rPr>
      <t>(Decreto 1500 de 2007 Artículo 26 Numeral 1.1.13. Resolución 3009 de 2010 Arítculo 15 Numeral 3. Resolución 0240 de 2013 Artículo 17. Resolución 0242 de 2013 Artículo 16)</t>
    </r>
  </si>
  <si>
    <r>
      <rPr>
        <b/>
        <sz val="10"/>
        <rFont val="Arial"/>
        <family val="2"/>
      </rPr>
      <t>Educación y capacitación.</t>
    </r>
    <r>
      <rPr>
        <sz val="10"/>
        <rFont val="Arial"/>
        <family val="2"/>
      </rPr>
      <t xml:space="preserve">
</t>
    </r>
    <r>
      <rPr>
        <sz val="8"/>
        <rFont val="Arial"/>
        <family val="2"/>
      </rPr>
      <t>(</t>
    </r>
    <r>
      <rPr>
        <i/>
        <sz val="8"/>
        <rFont val="Arial"/>
        <family val="2"/>
      </rPr>
      <t>Resolución 3009 de 2010 Arítculo 69. Resolución 0240 de 2013 Artículo 132. Resolución 0242 de 2013 Artículo 57)</t>
    </r>
  </si>
  <si>
    <r>
      <rPr>
        <b/>
        <sz val="10"/>
        <rFont val="Arial"/>
        <family val="2"/>
      </rPr>
      <t>Condiciones de almacenamiento.</t>
    </r>
    <r>
      <rPr>
        <sz val="10"/>
        <rFont val="Arial"/>
        <family val="2"/>
      </rPr>
      <t xml:space="preserve">
</t>
    </r>
    <r>
      <rPr>
        <i/>
        <sz val="8"/>
        <rFont val="Arial"/>
        <family val="2"/>
      </rPr>
      <t>(Decreto 1500 de 2007 Artículo 36 Númeral 4. Resolución 3009 de 2010 Artículo 17 numerales 3.3.2.1, 3.3.2.2 y 3.3.2.3, Artículo 66 Numeral 1,2, 4, 6 y 7. Resolución 0240 de 2013 Artículo 28, Artículo 129 Númeral 1,2,4,6 y 7. Resolución 0242 de 2013 Artículo 24, Artículo 54  Númeral 2,3,5,7 y 8.)</t>
    </r>
  </si>
  <si>
    <t>ACTA DE INSPECCIÓN SANITARIA CON ENFOQUE DE RIESGO PARA ESTABLECIMIENTOS DE ALMACENAMIENTO Y/O DISTRIBUCIÓN DE CARNE Y PRODUCTOS CÁRNICOS COMESTIBLES</t>
  </si>
  <si>
    <t>ALMACENAMIENTO Y/O DISTRIBUCIÓN DE CARNE Y/O PRODUCTOS CÁRNICOS COMESTIBLES:</t>
  </si>
  <si>
    <t>EDIFICACIÓN E INSTALACIONES</t>
  </si>
  <si>
    <r>
      <rPr>
        <b/>
        <sz val="10"/>
        <rFont val="Arial"/>
        <family val="2"/>
      </rPr>
      <t>Localización y diseño.</t>
    </r>
    <r>
      <rPr>
        <sz val="10"/>
        <rFont val="Arial"/>
        <family val="2"/>
      </rPr>
      <t xml:space="preserve">
</t>
    </r>
    <r>
      <rPr>
        <sz val="8"/>
        <rFont val="Arial"/>
        <family val="2"/>
      </rPr>
      <t>(</t>
    </r>
    <r>
      <rPr>
        <i/>
        <sz val="8"/>
        <rFont val="Arial"/>
        <family val="2"/>
      </rPr>
      <t>Decreto 1500 de 2007 Artículo 26 Numeral 1.1.2, Artículo 36 Numeral 5. Resolución 3009 de 2010 Artículo 66.  Resolución 0240 de 2013 Artículo 129. Resolución 0242 Artículo 54 Numeral 1)</t>
    </r>
  </si>
  <si>
    <r>
      <rPr>
        <b/>
        <sz val="10"/>
        <rFont val="Arial"/>
        <family val="2"/>
      </rPr>
      <t>Condiciones de pisos y paredes.</t>
    </r>
    <r>
      <rPr>
        <sz val="10"/>
        <rFont val="Arial"/>
        <family val="2"/>
      </rPr>
      <t xml:space="preserve">
</t>
    </r>
    <r>
      <rPr>
        <i/>
        <sz val="8"/>
        <rFont val="Arial"/>
        <family val="2"/>
      </rPr>
      <t>(Decreto 1500 de 2007 Artículo 26 Numeral 1.1.3, 1.1.4, Artículo 36 Numeral 5. Resolución 3009 de 2010 Artículo 66.  Resolución 0240 de 2013 Artículo 129. Resolución 0242 Artículo 54)</t>
    </r>
  </si>
  <si>
    <r>
      <rPr>
        <b/>
        <sz val="10"/>
        <rFont val="Arial"/>
        <family val="2"/>
      </rPr>
      <t>Techos, iluminación y ventilación.</t>
    </r>
    <r>
      <rPr>
        <sz val="10"/>
        <rFont val="Arial"/>
        <family val="2"/>
      </rPr>
      <t xml:space="preserve">
</t>
    </r>
    <r>
      <rPr>
        <i/>
        <sz val="8"/>
        <rFont val="Arial"/>
        <family val="2"/>
      </rPr>
      <t>(Decreto 1500 de 2007 Artículo 26 Númeral 1.1.3,1.1.5,1.1.6, Artículo 36 Numeral 5.  Resolución 3009 de 2010 Artículo 66.  Resolución 0240 de 2013 Artículo 129. Resolución 0242 Artículo 54)</t>
    </r>
  </si>
  <si>
    <r>
      <rPr>
        <b/>
        <sz val="10"/>
        <rFont val="Arial"/>
        <family val="2"/>
      </rPr>
      <t>Instalaciones sanitarias.</t>
    </r>
    <r>
      <rPr>
        <sz val="10"/>
        <rFont val="Arial"/>
        <family val="2"/>
      </rPr>
      <t xml:space="preserve"> 
</t>
    </r>
    <r>
      <rPr>
        <i/>
        <sz val="8"/>
        <rFont val="Arial"/>
        <family val="2"/>
      </rPr>
      <t>(Decreto 1500 de 2007 Artículo 26 Númeral 1.1.7. Artículo 36 Numeral 5. Resolución 3009 de 2010 Artículo 66.  Resolución 0240 de 2013 Artículo 129. Resolución 0242 Artículo 54)</t>
    </r>
  </si>
  <si>
    <t>REQUISITOS HIGIÉNICOS</t>
  </si>
  <si>
    <r>
      <rPr>
        <b/>
        <sz val="10"/>
        <rFont val="Arial"/>
        <family val="2"/>
      </rPr>
      <t>Recepción y requisitos legales.</t>
    </r>
    <r>
      <rPr>
        <sz val="10"/>
        <rFont val="Arial"/>
        <family val="2"/>
      </rPr>
      <t xml:space="preserve">
</t>
    </r>
    <r>
      <rPr>
        <sz val="8"/>
        <rFont val="Arial"/>
        <family val="2"/>
      </rPr>
      <t>(</t>
    </r>
    <r>
      <rPr>
        <i/>
        <sz val="8"/>
        <rFont val="Arial"/>
        <family val="2"/>
      </rPr>
      <t>Decreto 1500 de 2007 Artículo 36 Númeral 1,2,3. Resolución 3009 de 2010 Artículo 66 Numeral 1,23,4 y5.  Resolución 0240 de 2013 Artículo 129 Númeral 1,2,3,4 y 5. Resolución 0242 de 2013 Artículo 54 Númeral 2,3,4,5 y 6; Resolución 402 de 2002)</t>
    </r>
  </si>
  <si>
    <t>DOCUMENTO DE IDENTIFICACIÓN</t>
  </si>
  <si>
    <t>*DOCUMENTO DE IDENTIFICACIÓN</t>
  </si>
  <si>
    <r>
      <rPr>
        <b/>
        <sz val="8"/>
        <rFont val="Arial"/>
        <family val="2"/>
      </rPr>
      <t>Conservación de los productos.</t>
    </r>
    <r>
      <rPr>
        <sz val="8"/>
        <rFont val="Arial"/>
        <family val="2"/>
      </rPr>
      <t xml:space="preserve">
</t>
    </r>
    <r>
      <rPr>
        <i/>
        <sz val="8"/>
        <rFont val="Arial"/>
        <family val="2"/>
      </rPr>
      <t>(Ley 9 de 1979.  Decreto 1500 de 2007 Artículo 26 Numeral 1.2.4. Decreto 2270 de 2012 Artículo 5. Resolución 0240 de 2013 Artículo 28. Artículo 129 Numeral 1,2 y 7. Resolución 3009 de 2010 Artículo 17 numerales 3.3.2.3, Artículo 66 Numeral 1, 2, 7 y 8. Resolución 0242 de 2013 Artículo 24, Artículo 54  Númeral 1, 2, 7 y 8.</t>
    </r>
  </si>
  <si>
    <r>
      <rPr>
        <b/>
        <sz val="10"/>
        <rFont val="Arial"/>
        <family val="2"/>
      </rPr>
      <t>Soportes documentales de saneamiento.</t>
    </r>
    <r>
      <rPr>
        <sz val="10"/>
        <rFont val="Arial"/>
        <family val="2"/>
      </rPr>
      <t xml:space="preserve">
</t>
    </r>
    <r>
      <rPr>
        <i/>
        <sz val="8"/>
        <rFont val="Arial"/>
        <family val="2"/>
      </rPr>
      <t>(Decreto 1575 de 2007, Artículo 10.  Decreto 1500 de 2007 Artículo 26 Númeral 1.1.8, 1.1.9, 1.1.11,1.1.12 1.1.13, 1.2.1, 1.2.2, 1.2.4  y 1.3.)</t>
    </r>
  </si>
  <si>
    <r>
      <rPr>
        <b/>
        <sz val="10"/>
        <rFont val="Arial"/>
        <family val="2"/>
      </rPr>
      <t>Control integral de plagas.</t>
    </r>
    <r>
      <rPr>
        <sz val="10"/>
        <rFont val="Arial"/>
        <family val="2"/>
      </rPr>
      <t xml:space="preserve">
</t>
    </r>
    <r>
      <rPr>
        <i/>
        <sz val="9"/>
        <rFont val="Arial"/>
        <family val="2"/>
      </rPr>
      <t>(Decreto 1500 de 2007 Artículo 26 Numeral 1.18.Decreto 1843 de 1991 o norma que adicione, sustituya o reemplece).</t>
    </r>
  </si>
  <si>
    <t>Por parte quien atendio la Visita en el establecimiento:</t>
  </si>
  <si>
    <t>VII. NOTIFICACIÓN DEL ACTA</t>
  </si>
  <si>
    <t>*NOMBRE DEL PROPIETARIO</t>
  </si>
  <si>
    <t>NOMBRE DEL REPRESENTANTE LEGAL</t>
  </si>
  <si>
    <t>El establecimiento está ubicado en un lugar alejado de focos de insalubridad como: basuras, agua estancada, sitios de anidamiento de plagas u otros que puedan contaminar el alimento; en todo caso la construcción es resistente al medio ambiente e impide el ingreso de  plagas y animales domésticos.  
El establecimiento no es  usado como dormitorio, en caso que el servicio se preste en una edificación que es también vivienda, está separado físicamente de ésta. El almacenamiento de la carne no ponen en riesgo la salud y bienestar de la comunidad. Los accesos y pasillos de transito deben ser independientes de la vivienda.</t>
  </si>
  <si>
    <t>El establecimiento cuenta con un plan de capacitación continuo y permanente para el personal manipulador de alimentos acorde con la actividad que realiza. El plan tiene una duración de por lo menos 10 horas anuales para cada manipulador (certificadas por una entidad territorial de salud o personas autorizadas por dichas entidades). y contiene temas relacionados con buenas prácticas de manufactura y prácticas higiénicas (Manipulación higiénica de los alimentos, Higiene personal, Higiene de las instalaciones, Control de plagas, prevención de la contaminación cruzada, control de proveedores, control de temperatura, Almacenamiento y transporte de alimentos, entre otras). Contiene al menos los siguientes aspectos: Metodología, duración, responsables, cronograma, temas a tratar y evaluación del impacto.  Como evidencia del cumplimiento del plan cuenta con registros de asistencia y evaluación de cada uno de los participantes. 
El responsable del desarrollo del plan es el establecimiento, la capacitación puede ser impartida por el mismo establecimiento, por personas naturales o jurídicas o por la autoridad sanitaria. 
Los manipuladores de alimentos comprenden el proceso que está bajo su responsabilidad y las acciones correctivas a tomar cuando existan desviaciones, y se evidencia a través de las prácticas de manipulación que éste realiza o a través de entrevistas.</t>
  </si>
  <si>
    <t>Cuenta con los equipos y utensilios necesarios para desarrollar las actividades propias del establecimiento, están diseñados, construidos, instalados y son mantenidos de forma que se evita la contaminación del alimento, y son de fácil limpieza y desinfección. Los materiales en que están construidos los equipos y utensilios son resistentes al uso y a la corrosión, así como al contacto con productos empleados de limpieza y desinfección. 
El establecimiento cuenta con instrumentos o accesorios que permitan la medición de las temperaturas en caso de almacenar productos que requieren refrigeración y/o congelación.
Las superficies que tengan contacto directo con el alimento cumplen con lo establecido en las Resoluciones 683, 4142, 4143 de 2012 y 834, 835 de 2013 o las normas que las modifiquen, adicionen o sustituyan. Las superficies de los equipos y utensilios que entran en contacto directo con los alimentos son de acabado liso, no poroso, no absorbente y no poseen defectos, grietas o espacios donde puedan acumularse partículas de alimentos. Las superficies que entran en contacto directo con los alimentos son de fácil acceso para realizar las actividades de limpieza y desinfección necesarias; las superficies que entren en contacto directo con el alimento y no sean de fácil acceso, deben ser desmontables para garantizar procesos de limpieza y desinfección. Estas superficies no deben desprender residuos o cuerpos extraños que puedan adherirse al alimento y afectar su inocuidad.</t>
  </si>
  <si>
    <t xml:space="preserve">4.1. Recepción y requisitos legales.
Decreto 1500 de 2007 Artículo 36 Númeral 1,2,3. Resolución 3009 de 2010 Artículo 66 Numeral 1,2,3,4 y5.  Resolución 0240 de 2013 Artículo 129 Númeral 1,2,3,4 y 5. Resolución 0242 de 2013 Artículo 54 Númeral 2,3,4,5 y 6. Resolucion 402 de 2002 Artículo 5. Resolución 5109 de 2005. </t>
  </si>
  <si>
    <t>4.2. Condiciones de almacenamiento.
Decreto 1500 de 2007 Artículo 36 Númeral 4. Resolución 3009 de 2010 Artículo 17 Numeral 3.3.2.1, 3.3.2.2 y 3.3.2.3, Artículo 66 Numeral 1,2, 4, 6, 7 y 8. Resolución 0240 de 2013 Artículo 28, Artículo 129 Númeral 1,2,4,6 y 7. Resolución 0242 de 2013 Artículo 24, Artículo 54  Númeral 2,3,5,7 y 8.Resolucion 402 de 2002 Artículo 5.</t>
  </si>
  <si>
    <t>4.3. Conservación de los productos.
Decreto 1500 de 2007 Artículo 26 Numeral 1.2.4. Resolución 0240 de 2013 Artículo 28. Artículo 129 Numeral 1,2 y 7. Resolución 3009 de 2010 Artículo 17 numerales 3.3.2.3, Artículo 66 Numeral 1, 2, 7 y 8. Resolución 0242 de 2013 Artículo 24, Artículo 54  Númeral 1, 2, 7 y 8. Resolucion 402 de 2002 Artículo 5.</t>
  </si>
  <si>
    <t>5.1. Suministro y calidad de agua potable.   
Decreto 1575 de 2007, Artículo 10, Numeral 3. Resolución 2115 de 2007, Artículo 9.
Decreto 1500 de 2007 Artículo 26 Númeral 1.1.11</t>
  </si>
  <si>
    <t>5.2. Residuos líquidos.
Decreto 1500 de 2007 Artículo 26 Numeral 1.1.9</t>
  </si>
  <si>
    <t>El establecimiento cuenta con los sistemas de desagüe que permiten la evacuación rápida y eficiente de los residuos líquidos, evitando el acúmulo de éstos, la contaminación de los productos y las superficies que entran en contacto con éstos últimos. El sistema debe garantizar que no exista devolución de las aguas servidas. Olores desagradables pueden indicar un mal funcionamiento del sistema de desagüe. 
Se garantiza la dispoción final de residuos líquidos de acuerdo a la normatividad ambiental vigente, contando con los tramites ante la misma.</t>
  </si>
  <si>
    <t>5.3. Residuos sólidos.
Decreto 1500 de 2007 Artículo 26 Numeral 1.1.9. Resolución 351 de 2014.</t>
  </si>
  <si>
    <t>5.6. Soportes documentales.
Decreto 1575 de 2007, Artículo 10. 
Decreto 1500 de 2007 Artículo 26 Númeral 1.1.8, 1.1.9, 1.1.11,1.1.12, 1.1.13, 1.2.1, 1.2.2, 1.2.4  y 1.3.</t>
  </si>
  <si>
    <r>
      <t>El establecimiento cuenta con programas escritos y los registros que soportan el cumplimiento, de:
a.</t>
    </r>
    <r>
      <rPr>
        <i/>
        <sz val="10"/>
        <rFont val="Arial"/>
        <family val="2"/>
      </rPr>
      <t xml:space="preserve"> Procedimientos Operativos Estandarizados de Sanetización: Describe los procedimientos realizados diariamente, antes y durante las operaciones, con frecuencias definidas, personal responsable, i</t>
    </r>
    <r>
      <rPr>
        <sz val="10"/>
        <rFont val="Arial"/>
        <family val="2"/>
      </rPr>
      <t xml:space="preserve">ncluye las sustancias empleadas, concentración y forma de uso. Incluye el seguimiento y evaluación de los procedimientos, así como se llevan a cabo medidas correctivas adecuadas. Se cuenta con los registros  de la implementación, ejecución, supervisión y medida correctivas;
</t>
    </r>
    <r>
      <rPr>
        <i/>
        <sz val="10"/>
        <rFont val="Arial"/>
        <family val="2"/>
      </rPr>
      <t xml:space="preserve">b. Programa de manejo de Residuos líquidos y sólidos : </t>
    </r>
    <r>
      <rPr>
        <sz val="10"/>
        <rFont val="Arial"/>
        <family val="2"/>
      </rPr>
      <t xml:space="preserve">Incluye el procedimiento de recolección, conducción, manejo, almacenamiento interno, clasificación y disposición final;
c. </t>
    </r>
    <r>
      <rPr>
        <i/>
        <sz val="10"/>
        <rFont val="Arial"/>
        <family val="2"/>
      </rPr>
      <t>Control de plagas: con un diagnóstico inicial, describe las diferentes medidas de control preventivo necesarias para el establecimiento y seguimiento.</t>
    </r>
    <r>
      <rPr>
        <sz val="10"/>
        <rFont val="Arial"/>
        <family val="2"/>
      </rPr>
      <t xml:space="preserve">
</t>
    </r>
    <r>
      <rPr>
        <i/>
        <sz val="10"/>
        <rFont val="Arial"/>
        <family val="2"/>
      </rPr>
      <t xml:space="preserve">d. Abastecimiento o suministro de agua potable: </t>
    </r>
    <r>
      <rPr>
        <sz val="10"/>
        <rFont val="Arial"/>
        <family val="2"/>
      </rPr>
      <t>Incluye  las fuentes de captación y los tratamientos realizados para garantizar la potabilidad del agua. Cuenta con registros, incluidos aquellos que permitan evidenciar que los sistemas de almacenamiento de agua potable son lavados y desinfectados de acuerdo a lo establecido en la normatividad sanitaria vigente en la materia;
e. Mantenimiento: Contempla mantenimiento  de instalaciones y equipos, actividades de monitorio, registro y verificación
f. Programa de proveedores: Controla la materia prima, insumos y empaque, incluye los procedimiento de evaluación y seguimiento de los proveedores, listas de proveedores con su identificación, criterios de aceptación y rechazo de cada uno de los productos.
g. Programa de trazabilidad.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</si>
</sst>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font>
    <font>
      <sz val="10"/>
      <name val="Arial"/>
      <family val="2"/>
    </font>
    <font>
      <b/>
      <sz val="14"/>
      <name val="Arial"/>
      <family val="2"/>
    </font>
    <font>
      <sz val="11"/>
      <name val="Arial"/>
      <family val="2"/>
    </font>
    <font>
      <sz val="14"/>
      <color theme="0" tint="-0.249977111117893"/>
      <name val="Arial"/>
      <family val="2"/>
    </font>
    <font>
      <sz val="8"/>
      <name val="Arial"/>
      <family val="2"/>
    </font>
    <font>
      <b/>
      <sz val="12"/>
      <name val="Arial"/>
      <family val="2"/>
    </font>
    <font>
      <b/>
      <u/>
      <sz val="6"/>
      <name val="Arial"/>
      <family val="2"/>
    </font>
    <font>
      <b/>
      <u/>
      <sz val="9"/>
      <name val="Arial"/>
      <family val="2"/>
    </font>
    <font>
      <sz val="9"/>
      <name val="Arial"/>
      <family val="2"/>
    </font>
    <font>
      <b/>
      <sz val="10"/>
      <name val="Arial"/>
      <family val="2"/>
    </font>
    <font>
      <sz val="18"/>
      <color theme="0" tint="-0.34998626667073579"/>
      <name val="Arial"/>
      <family val="2"/>
    </font>
    <font>
      <sz val="14"/>
      <name val="Arial"/>
      <family val="2"/>
    </font>
    <font>
      <sz val="7"/>
      <name val="Arial"/>
      <family val="2"/>
    </font>
    <font>
      <i/>
      <sz val="9"/>
      <name val="Arial"/>
      <family val="2"/>
    </font>
    <font>
      <b/>
      <sz val="14"/>
      <color theme="0" tint="-0.34998626667073579"/>
      <name val="Arial"/>
      <family val="2"/>
    </font>
    <font>
      <sz val="14"/>
      <color theme="0"/>
      <name val="Arial"/>
      <family val="2"/>
    </font>
    <font>
      <b/>
      <sz val="9"/>
      <name val="Arial"/>
      <family val="2"/>
    </font>
    <font>
      <sz val="6"/>
      <name val="Arial"/>
      <family val="2"/>
    </font>
    <font>
      <sz val="20"/>
      <color theme="0"/>
      <name val="Arial"/>
      <family val="2"/>
    </font>
    <font>
      <sz val="12"/>
      <name val="Arial"/>
      <family val="2"/>
    </font>
    <font>
      <b/>
      <sz val="8"/>
      <name val="Arial"/>
      <family val="2"/>
    </font>
    <font>
      <b/>
      <sz val="11"/>
      <name val="Arial"/>
      <family val="2"/>
    </font>
    <font>
      <sz val="10"/>
      <color theme="1"/>
      <name val="Arial"/>
      <family val="2"/>
    </font>
    <font>
      <i/>
      <sz val="10"/>
      <name val="Arial"/>
      <family val="2"/>
    </font>
    <font>
      <b/>
      <sz val="13"/>
      <name val="Arial"/>
      <family val="2"/>
    </font>
    <font>
      <sz val="10"/>
      <color indexed="10"/>
      <name val="Arial"/>
      <family val="2"/>
    </font>
    <font>
      <i/>
      <sz val="8"/>
      <name val="Arial"/>
      <family val="2"/>
    </font>
    <font>
      <sz val="8"/>
      <color rgb="FFFF0000"/>
      <name val="Arial"/>
      <family val="2"/>
    </font>
    <font>
      <b/>
      <sz val="8"/>
      <color theme="1"/>
      <name val="Arial"/>
      <family val="2"/>
    </font>
    <font>
      <b/>
      <sz val="8"/>
      <color indexed="8"/>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4.9989318521683403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 fillId="0" borderId="0"/>
  </cellStyleXfs>
  <cellXfs count="357">
    <xf numFmtId="0" fontId="0" fillId="0" borderId="0" xfId="0"/>
    <xf numFmtId="0" fontId="1" fillId="0" borderId="4" xfId="1" applyBorder="1"/>
    <xf numFmtId="0" fontId="1" fillId="0" borderId="0" xfId="1"/>
    <xf numFmtId="0" fontId="1" fillId="3" borderId="5" xfId="1" applyFill="1" applyBorder="1"/>
    <xf numFmtId="0" fontId="1" fillId="3" borderId="6" xfId="1" applyFill="1" applyBorder="1"/>
    <xf numFmtId="0" fontId="1" fillId="3" borderId="6" xfId="1" applyFill="1" applyBorder="1" applyAlignment="1">
      <alignment horizontal="center"/>
    </xf>
    <xf numFmtId="0" fontId="3" fillId="3" borderId="4" xfId="1" applyFont="1" applyFill="1" applyBorder="1"/>
    <xf numFmtId="0" fontId="1" fillId="3" borderId="0" xfId="1" applyFill="1"/>
    <xf numFmtId="0" fontId="1" fillId="3" borderId="4" xfId="1" applyFill="1" applyBorder="1" applyAlignment="1">
      <alignment horizontal="center"/>
    </xf>
    <xf numFmtId="0" fontId="1" fillId="3" borderId="4" xfId="1" applyFill="1" applyBorder="1"/>
    <xf numFmtId="0" fontId="1" fillId="3" borderId="0" xfId="1" applyFill="1" applyAlignment="1">
      <alignment horizontal="center"/>
    </xf>
    <xf numFmtId="0" fontId="0" fillId="3" borderId="4" xfId="0" applyFill="1" applyBorder="1"/>
    <xf numFmtId="0" fontId="0" fillId="3" borderId="0" xfId="0" applyFill="1"/>
    <xf numFmtId="0" fontId="0" fillId="3" borderId="7" xfId="0" applyFill="1" applyBorder="1"/>
    <xf numFmtId="0" fontId="1" fillId="0" borderId="4" xfId="1" applyBorder="1" applyAlignment="1">
      <alignment vertical="center"/>
    </xf>
    <xf numFmtId="0" fontId="1" fillId="0" borderId="0" xfId="1" applyAlignment="1">
      <alignment vertical="center"/>
    </xf>
    <xf numFmtId="0" fontId="3" fillId="3" borderId="0" xfId="1" applyFont="1" applyFill="1" applyAlignment="1">
      <alignment horizontal="center"/>
    </xf>
    <xf numFmtId="0" fontId="7" fillId="3" borderId="5" xfId="1" applyFont="1" applyFill="1" applyBorder="1" applyAlignment="1">
      <alignment vertical="center"/>
    </xf>
    <xf numFmtId="0" fontId="7" fillId="3" borderId="6" xfId="1" applyFont="1" applyFill="1" applyBorder="1" applyAlignment="1">
      <alignment vertical="center"/>
    </xf>
    <xf numFmtId="0" fontId="1" fillId="3" borderId="0" xfId="1" applyFill="1" applyAlignment="1">
      <alignment vertical="center"/>
    </xf>
    <xf numFmtId="0" fontId="1" fillId="3" borderId="0" xfId="1" applyFill="1" applyAlignment="1">
      <alignment horizontal="center" vertical="center"/>
    </xf>
    <xf numFmtId="0" fontId="1" fillId="3" borderId="0" xfId="1" applyFill="1" applyAlignment="1">
      <alignment horizontal="left" vertical="center"/>
    </xf>
    <xf numFmtId="0" fontId="9" fillId="3" borderId="8" xfId="1" applyFont="1" applyFill="1" applyBorder="1" applyAlignment="1">
      <alignment horizontal="right"/>
    </xf>
    <xf numFmtId="0" fontId="9" fillId="3" borderId="0" xfId="1" applyFont="1" applyFill="1" applyAlignment="1">
      <alignment horizontal="right"/>
    </xf>
    <xf numFmtId="0" fontId="9" fillId="3" borderId="8" xfId="1" applyFont="1" applyFill="1" applyBorder="1"/>
    <xf numFmtId="0" fontId="9" fillId="3" borderId="0" xfId="1" applyFont="1" applyFill="1"/>
    <xf numFmtId="0" fontId="9" fillId="3" borderId="6" xfId="1" applyFont="1" applyFill="1" applyBorder="1" applyAlignment="1">
      <alignment horizontal="right"/>
    </xf>
    <xf numFmtId="0" fontId="1" fillId="3" borderId="4" xfId="1" applyFill="1" applyBorder="1" applyAlignment="1">
      <alignment vertical="center"/>
    </xf>
    <xf numFmtId="0" fontId="5" fillId="3" borderId="0" xfId="1" applyFont="1" applyFill="1" applyAlignment="1">
      <alignment horizontal="left" vertical="center"/>
    </xf>
    <xf numFmtId="0" fontId="5" fillId="3" borderId="0" xfId="1" applyFont="1" applyFill="1" applyAlignment="1">
      <alignment vertical="center"/>
    </xf>
    <xf numFmtId="0" fontId="1" fillId="3" borderId="8" xfId="1" applyFill="1" applyBorder="1" applyAlignment="1">
      <alignment vertical="center"/>
    </xf>
    <xf numFmtId="0" fontId="5" fillId="3" borderId="8" xfId="1" applyFont="1" applyFill="1" applyBorder="1" applyAlignment="1">
      <alignment vertical="center"/>
    </xf>
    <xf numFmtId="0" fontId="1" fillId="3" borderId="6" xfId="1" applyFill="1" applyBorder="1" applyAlignment="1">
      <alignment horizontal="center" vertical="center"/>
    </xf>
    <xf numFmtId="0" fontId="5" fillId="3" borderId="4" xfId="1" applyFont="1" applyFill="1" applyBorder="1" applyAlignment="1">
      <alignment vertical="center" wrapText="1"/>
    </xf>
    <xf numFmtId="0" fontId="1" fillId="3" borderId="0" xfId="1" applyFill="1" applyAlignment="1">
      <alignment horizontal="center" vertical="center" wrapText="1"/>
    </xf>
    <xf numFmtId="0" fontId="5" fillId="3" borderId="9" xfId="1" applyFont="1" applyFill="1" applyBorder="1" applyAlignment="1">
      <alignment vertical="center"/>
    </xf>
    <xf numFmtId="0" fontId="5" fillId="3" borderId="10" xfId="1" applyFont="1" applyFill="1" applyBorder="1" applyAlignment="1">
      <alignment vertical="center"/>
    </xf>
    <xf numFmtId="0" fontId="1" fillId="3" borderId="10" xfId="1" applyFill="1" applyBorder="1"/>
    <xf numFmtId="0" fontId="1" fillId="3" borderId="10" xfId="1" applyFill="1" applyBorder="1" applyAlignment="1">
      <alignment horizontal="center"/>
    </xf>
    <xf numFmtId="0" fontId="1" fillId="0" borderId="8" xfId="1" applyBorder="1"/>
    <xf numFmtId="0" fontId="5" fillId="0" borderId="2" xfId="1" applyFont="1" applyBorder="1" applyAlignment="1">
      <alignment vertical="center"/>
    </xf>
    <xf numFmtId="0" fontId="5" fillId="0" borderId="8" xfId="1" applyFont="1" applyBorder="1" applyAlignment="1">
      <alignment vertical="center"/>
    </xf>
    <xf numFmtId="0" fontId="1" fillId="0" borderId="1" xfId="1" applyBorder="1" applyAlignment="1">
      <alignment horizontal="center" vertical="center"/>
    </xf>
    <xf numFmtId="0" fontId="1" fillId="0" borderId="1" xfId="1" applyBorder="1" applyAlignment="1">
      <alignment horizontal="center"/>
    </xf>
    <xf numFmtId="0" fontId="1" fillId="0" borderId="8" xfId="1" applyBorder="1" applyAlignment="1">
      <alignment vertical="center"/>
    </xf>
    <xf numFmtId="0" fontId="10" fillId="4" borderId="8" xfId="1" applyFont="1" applyFill="1" applyBorder="1" applyAlignment="1">
      <alignment horizontal="center" vertical="center"/>
    </xf>
    <xf numFmtId="0" fontId="10" fillId="0" borderId="8" xfId="1" applyFont="1" applyBorder="1" applyAlignment="1">
      <alignment horizontal="center" vertical="center"/>
    </xf>
    <xf numFmtId="0" fontId="10" fillId="3" borderId="8" xfId="1" applyFont="1" applyFill="1" applyBorder="1" applyAlignment="1">
      <alignment horizontal="center" vertical="center"/>
    </xf>
    <xf numFmtId="0" fontId="10" fillId="5" borderId="8" xfId="1" applyFont="1" applyFill="1" applyBorder="1" applyAlignment="1">
      <alignment horizontal="center" vertical="center"/>
    </xf>
    <xf numFmtId="0" fontId="20" fillId="0" borderId="8" xfId="1" applyFont="1" applyBorder="1" applyAlignment="1">
      <alignment vertical="center"/>
    </xf>
    <xf numFmtId="0" fontId="1" fillId="0" borderId="0" xfId="1" applyAlignment="1">
      <alignment horizontal="center"/>
    </xf>
    <xf numFmtId="0" fontId="0" fillId="3" borderId="4" xfId="0" applyFill="1" applyBorder="1" applyAlignment="1">
      <alignment vertical="center"/>
    </xf>
    <xf numFmtId="0" fontId="0" fillId="3" borderId="0" xfId="0" applyFill="1" applyAlignment="1">
      <alignment vertical="center"/>
    </xf>
    <xf numFmtId="0" fontId="3" fillId="3" borderId="0" xfId="0" applyFont="1" applyFill="1" applyAlignment="1">
      <alignment horizontal="left" vertical="center"/>
    </xf>
    <xf numFmtId="0" fontId="0" fillId="3" borderId="7" xfId="0" applyFill="1" applyBorder="1" applyAlignment="1">
      <alignment vertical="center"/>
    </xf>
    <xf numFmtId="0" fontId="22" fillId="0" borderId="0" xfId="1" applyFont="1"/>
    <xf numFmtId="0" fontId="1" fillId="0" borderId="8" xfId="1" applyBorder="1" applyAlignment="1">
      <alignment horizontal="center" vertical="center"/>
    </xf>
    <xf numFmtId="0" fontId="10" fillId="2" borderId="8" xfId="1" applyFont="1" applyFill="1" applyBorder="1" applyAlignment="1">
      <alignment horizontal="center" vertical="center"/>
    </xf>
    <xf numFmtId="0" fontId="5" fillId="3" borderId="4" xfId="1" applyFont="1" applyFill="1" applyBorder="1" applyAlignment="1" applyProtection="1">
      <alignment horizontal="center" vertical="center" wrapText="1"/>
      <protection locked="0"/>
    </xf>
    <xf numFmtId="0" fontId="5" fillId="3" borderId="0" xfId="1" applyFont="1" applyFill="1" applyAlignment="1" applyProtection="1">
      <alignment horizontal="center" vertical="center" wrapText="1"/>
      <protection locked="0"/>
    </xf>
    <xf numFmtId="0" fontId="28" fillId="3" borderId="1" xfId="1" applyFont="1" applyFill="1" applyBorder="1" applyAlignment="1" applyProtection="1">
      <alignment horizontal="center" vertical="center" wrapText="1"/>
      <protection locked="0"/>
    </xf>
    <xf numFmtId="0" fontId="28" fillId="3" borderId="3" xfId="1" applyFont="1" applyFill="1" applyBorder="1" applyAlignment="1" applyProtection="1">
      <alignment horizontal="center" vertical="center" wrapText="1"/>
      <protection locked="0"/>
    </xf>
    <xf numFmtId="0" fontId="3" fillId="3" borderId="0" xfId="1" applyFont="1" applyFill="1" applyAlignment="1">
      <alignment horizontal="center" vertical="center"/>
    </xf>
    <xf numFmtId="0" fontId="3" fillId="3" borderId="8" xfId="1" applyFont="1" applyFill="1" applyBorder="1" applyAlignment="1">
      <alignment horizont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1" fillId="3" borderId="8" xfId="1" applyFill="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3" fillId="3" borderId="7" xfId="1" applyFont="1" applyFill="1" applyBorder="1" applyAlignment="1">
      <alignment horizontal="center" vertical="center"/>
    </xf>
    <xf numFmtId="0" fontId="1" fillId="3" borderId="1" xfId="1" applyFill="1" applyBorder="1" applyAlignment="1">
      <alignment horizontal="center"/>
    </xf>
    <xf numFmtId="0" fontId="1" fillId="3" borderId="2" xfId="1" applyFill="1" applyBorder="1" applyAlignment="1">
      <alignment horizontal="center"/>
    </xf>
    <xf numFmtId="0" fontId="1" fillId="3" borderId="3" xfId="1" applyFill="1" applyBorder="1" applyAlignment="1">
      <alignment horizont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1" fillId="3" borderId="0" xfId="1" applyFill="1" applyAlignment="1">
      <alignment horizontal="right" vertical="center"/>
    </xf>
    <xf numFmtId="0" fontId="1" fillId="3" borderId="8" xfId="1" applyFill="1" applyBorder="1" applyAlignment="1">
      <alignment horizontal="center"/>
    </xf>
    <xf numFmtId="0" fontId="5" fillId="3" borderId="0" xfId="1" applyFont="1" applyFill="1" applyAlignment="1" applyProtection="1">
      <alignment horizontal="justify" vertical="justify" wrapText="1"/>
      <protection locked="0"/>
    </xf>
    <xf numFmtId="0" fontId="5" fillId="3" borderId="0" xfId="1" applyFont="1" applyFill="1" applyAlignment="1" applyProtection="1">
      <alignment horizontal="right" vertical="center" wrapText="1"/>
      <protection locked="0"/>
    </xf>
    <xf numFmtId="0" fontId="5" fillId="3" borderId="1" xfId="1" applyFont="1" applyFill="1" applyBorder="1" applyAlignment="1" applyProtection="1">
      <alignment horizontal="center" vertical="center" wrapText="1"/>
      <protection locked="0"/>
    </xf>
    <xf numFmtId="0" fontId="5" fillId="3" borderId="3" xfId="1" applyFont="1" applyFill="1" applyBorder="1" applyAlignment="1" applyProtection="1">
      <alignment horizontal="center" vertical="center" wrapText="1"/>
      <protection locked="0"/>
    </xf>
    <xf numFmtId="0" fontId="1" fillId="3" borderId="0" xfId="1" applyFill="1" applyAlignment="1">
      <alignment horizontal="left" vertical="center"/>
    </xf>
    <xf numFmtId="0" fontId="1" fillId="3" borderId="7" xfId="1" applyFill="1" applyBorder="1" applyAlignment="1">
      <alignment horizontal="left" vertical="center"/>
    </xf>
    <xf numFmtId="0" fontId="1" fillId="3" borderId="1" xfId="1" applyFill="1" applyBorder="1" applyAlignment="1">
      <alignment horizontal="center"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1" fillId="3" borderId="0" xfId="1" applyFill="1" applyAlignment="1">
      <alignment horizontal="center" vertical="center"/>
    </xf>
    <xf numFmtId="0" fontId="1" fillId="3" borderId="7" xfId="1" applyFill="1" applyBorder="1" applyAlignment="1">
      <alignment horizontal="center" vertical="center"/>
    </xf>
    <xf numFmtId="0" fontId="9" fillId="3" borderId="0" xfId="1" applyFont="1" applyFill="1" applyAlignment="1">
      <alignment horizontal="right"/>
    </xf>
    <xf numFmtId="0" fontId="9" fillId="3" borderId="8" xfId="1" applyFont="1" applyFill="1" applyBorder="1" applyAlignment="1">
      <alignment horizontal="center"/>
    </xf>
    <xf numFmtId="0" fontId="1" fillId="3" borderId="0" xfId="1" applyFill="1" applyAlignment="1">
      <alignment horizontal="left" vertical="center" wrapText="1"/>
    </xf>
    <xf numFmtId="0" fontId="5" fillId="3" borderId="8" xfId="1" applyFont="1" applyFill="1" applyBorder="1" applyAlignment="1">
      <alignment horizontal="center" wrapText="1"/>
    </xf>
    <xf numFmtId="0" fontId="1" fillId="3" borderId="0" xfId="1" applyFill="1" applyAlignment="1">
      <alignment horizontal="center" vertical="center" wrapText="1"/>
    </xf>
    <xf numFmtId="0" fontId="1" fillId="3" borderId="8" xfId="1" applyFill="1" applyBorder="1" applyAlignment="1">
      <alignment horizontal="center" vertical="center"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11" xfId="1" applyFont="1" applyBorder="1" applyAlignment="1">
      <alignment horizontal="left" vertical="center" wrapText="1"/>
    </xf>
    <xf numFmtId="0" fontId="10" fillId="0" borderId="4" xfId="1" applyFont="1" applyBorder="1" applyAlignment="1">
      <alignment horizontal="left" vertical="center" wrapText="1"/>
    </xf>
    <xf numFmtId="0" fontId="10" fillId="0" borderId="0" xfId="1" applyFont="1" applyAlignment="1">
      <alignment horizontal="left"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2" xfId="1" applyFont="1" applyBorder="1" applyAlignment="1">
      <alignment horizontal="left" vertical="center" wrapText="1"/>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 fillId="0" borderId="1"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11" xfId="1" applyBorder="1" applyAlignment="1">
      <alignment horizontal="center" vertical="center" wrapText="1"/>
    </xf>
    <xf numFmtId="0" fontId="1" fillId="0" borderId="4" xfId="1" applyBorder="1" applyAlignment="1">
      <alignment horizontal="center" vertical="center" wrapText="1"/>
    </xf>
    <xf numFmtId="0" fontId="1" fillId="0" borderId="0" xfId="1" applyAlignment="1">
      <alignment horizontal="center" vertical="center" wrapText="1"/>
    </xf>
    <xf numFmtId="0" fontId="1" fillId="0" borderId="7"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 fillId="0" borderId="12" xfId="1" applyBorder="1" applyAlignment="1">
      <alignment horizontal="center" vertical="center" wrapText="1"/>
    </xf>
    <xf numFmtId="0" fontId="12" fillId="0" borderId="5" xfId="1" applyFont="1" applyBorder="1" applyAlignment="1">
      <alignment horizontal="right" vertical="center"/>
    </xf>
    <xf numFmtId="0" fontId="12" fillId="0" borderId="6" xfId="1" applyFont="1" applyBorder="1" applyAlignment="1">
      <alignment horizontal="right" vertical="center"/>
    </xf>
    <xf numFmtId="0" fontId="12" fillId="0" borderId="11" xfId="1" applyFont="1" applyBorder="1" applyAlignment="1">
      <alignment horizontal="right" vertical="center"/>
    </xf>
    <xf numFmtId="0" fontId="12" fillId="0" borderId="4" xfId="1" applyFont="1" applyBorder="1" applyAlignment="1">
      <alignment horizontal="right" vertical="center"/>
    </xf>
    <xf numFmtId="0" fontId="12" fillId="0" borderId="0" xfId="1" applyFont="1" applyAlignment="1">
      <alignment horizontal="right" vertical="center"/>
    </xf>
    <xf numFmtId="0" fontId="12" fillId="0" borderId="7" xfId="1" applyFont="1" applyBorder="1" applyAlignment="1">
      <alignment horizontal="right" vertical="center"/>
    </xf>
    <xf numFmtId="0" fontId="12" fillId="0" borderId="9" xfId="1" applyFont="1" applyBorder="1" applyAlignment="1">
      <alignment horizontal="right" vertical="center"/>
    </xf>
    <xf numFmtId="0" fontId="12" fillId="0" borderId="10" xfId="1" applyFont="1" applyBorder="1" applyAlignment="1">
      <alignment horizontal="right" vertical="center"/>
    </xf>
    <xf numFmtId="0" fontId="12" fillId="0" borderId="12" xfId="1" applyFont="1" applyBorder="1" applyAlignment="1">
      <alignment horizontal="right" vertical="center"/>
    </xf>
    <xf numFmtId="0" fontId="9" fillId="0" borderId="1" xfId="1" applyFont="1" applyBorder="1" applyAlignment="1">
      <alignment horizontal="righ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1" xfId="1" applyFont="1" applyBorder="1" applyAlignment="1">
      <alignment horizontal="right" vertical="center" wrapText="1"/>
    </xf>
    <xf numFmtId="0" fontId="9" fillId="0" borderId="2" xfId="1" applyFont="1" applyBorder="1" applyAlignment="1">
      <alignment horizontal="right" vertical="center" wrapText="1"/>
    </xf>
    <xf numFmtId="0" fontId="9" fillId="0" borderId="3" xfId="1" applyFont="1" applyBorder="1" applyAlignment="1">
      <alignment horizontal="right" vertical="center" wrapText="1"/>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0" fillId="2" borderId="1" xfId="1" applyFont="1" applyFill="1" applyBorder="1" applyAlignment="1">
      <alignment horizontal="center"/>
    </xf>
    <xf numFmtId="0" fontId="10" fillId="2" borderId="2" xfId="1" applyFont="1" applyFill="1" applyBorder="1" applyAlignment="1">
      <alignment horizontal="center"/>
    </xf>
    <xf numFmtId="0" fontId="10" fillId="2" borderId="3" xfId="1" applyFont="1" applyFill="1" applyBorder="1" applyAlignment="1">
      <alignment horizontal="center"/>
    </xf>
    <xf numFmtId="0" fontId="1" fillId="0" borderId="1" xfId="1" applyBorder="1" applyAlignment="1">
      <alignment horizontal="left" vertical="center" wrapText="1"/>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1" xfId="1" applyBorder="1" applyAlignment="1">
      <alignment horizontal="right" vertical="center"/>
    </xf>
    <xf numFmtId="0" fontId="1" fillId="0" borderId="2" xfId="1" applyBorder="1" applyAlignment="1">
      <alignment horizontal="right" vertical="center"/>
    </xf>
    <xf numFmtId="0" fontId="1" fillId="0" borderId="8" xfId="1" applyBorder="1" applyAlignment="1">
      <alignment horizontal="justify" vertical="center" wrapText="1"/>
    </xf>
    <xf numFmtId="0" fontId="10" fillId="4" borderId="8" xfId="1" applyFont="1" applyFill="1" applyBorder="1" applyAlignment="1">
      <alignment horizontal="left" vertical="center" wrapText="1"/>
    </xf>
    <xf numFmtId="0" fontId="2" fillId="4" borderId="8"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5" xfId="1" applyBorder="1" applyAlignment="1">
      <alignment horizontal="left" vertical="center" wrapText="1"/>
    </xf>
    <xf numFmtId="0" fontId="1" fillId="0" borderId="6" xfId="1" applyBorder="1" applyAlignment="1">
      <alignment horizontal="left" vertical="center" wrapText="1"/>
    </xf>
    <xf numFmtId="0" fontId="1" fillId="0" borderId="11" xfId="1" applyBorder="1" applyAlignment="1">
      <alignment horizontal="left" vertical="center" wrapText="1"/>
    </xf>
    <xf numFmtId="0" fontId="1" fillId="0" borderId="9" xfId="1" applyBorder="1" applyAlignment="1">
      <alignment horizontal="left" vertical="center" wrapText="1"/>
    </xf>
    <xf numFmtId="0" fontId="1" fillId="0" borderId="10" xfId="1" applyBorder="1" applyAlignment="1">
      <alignment horizontal="left" vertical="center" wrapText="1"/>
    </xf>
    <xf numFmtId="0" fontId="1" fillId="0" borderId="12" xfId="1" applyBorder="1" applyAlignment="1">
      <alignment horizontal="left" vertical="center" wrapText="1"/>
    </xf>
    <xf numFmtId="0" fontId="2" fillId="3" borderId="5"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2"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11" xfId="1" applyFont="1" applyFill="1" applyBorder="1" applyAlignment="1">
      <alignment horizontal="center" vertical="center"/>
    </xf>
    <xf numFmtId="0" fontId="15" fillId="3" borderId="9" xfId="1" applyFont="1" applyFill="1" applyBorder="1" applyAlignment="1">
      <alignment horizontal="center" vertical="center"/>
    </xf>
    <xf numFmtId="0" fontId="15" fillId="3" borderId="12" xfId="1" applyFont="1" applyFill="1" applyBorder="1" applyAlignment="1">
      <alignment horizontal="center" vertical="center"/>
    </xf>
    <xf numFmtId="0" fontId="15" fillId="0" borderId="5" xfId="1" applyFont="1" applyBorder="1" applyAlignment="1">
      <alignment horizontal="center" vertical="center"/>
    </xf>
    <xf numFmtId="0" fontId="15" fillId="0" borderId="11" xfId="1" applyFont="1" applyBorder="1" applyAlignment="1">
      <alignment horizontal="center" vertical="center"/>
    </xf>
    <xf numFmtId="0" fontId="15" fillId="0" borderId="9" xfId="1" applyFont="1" applyBorder="1" applyAlignment="1">
      <alignment horizontal="center" vertical="center"/>
    </xf>
    <xf numFmtId="0" fontId="15" fillId="0" borderId="12" xfId="1" applyFont="1" applyBorder="1" applyAlignment="1">
      <alignment horizontal="center" vertical="center"/>
    </xf>
    <xf numFmtId="0" fontId="1" fillId="3" borderId="5" xfId="1" applyFill="1" applyBorder="1" applyAlignment="1">
      <alignment horizontal="center" vertical="center" textRotation="90"/>
    </xf>
    <xf numFmtId="0" fontId="1" fillId="3" borderId="6" xfId="1" applyFill="1" applyBorder="1" applyAlignment="1">
      <alignment horizontal="center" vertical="center" textRotation="90"/>
    </xf>
    <xf numFmtId="0" fontId="1" fillId="3" borderId="11" xfId="1" applyFill="1" applyBorder="1" applyAlignment="1">
      <alignment horizontal="center" vertical="center" textRotation="90"/>
    </xf>
    <xf numFmtId="0" fontId="1" fillId="0" borderId="9" xfId="1" applyBorder="1" applyAlignment="1">
      <alignment horizontal="center" vertical="center" textRotation="90"/>
    </xf>
    <xf numFmtId="0" fontId="1" fillId="0" borderId="10" xfId="1" applyBorder="1" applyAlignment="1">
      <alignment horizontal="center" vertical="center" textRotation="90"/>
    </xf>
    <xf numFmtId="0" fontId="1" fillId="0" borderId="12" xfId="1" applyBorder="1" applyAlignment="1">
      <alignment horizontal="center" vertical="center" textRotation="90"/>
    </xf>
    <xf numFmtId="0" fontId="16" fillId="0" borderId="5" xfId="1" applyFont="1" applyBorder="1" applyAlignment="1">
      <alignment horizontal="center" vertical="center"/>
    </xf>
    <xf numFmtId="0" fontId="16" fillId="0" borderId="11"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10" fillId="4" borderId="1" xfId="1" applyFont="1" applyFill="1" applyBorder="1" applyAlignment="1">
      <alignment horizontal="left" vertical="center" wrapText="1"/>
    </xf>
    <xf numFmtId="0" fontId="10" fillId="4" borderId="2" xfId="1" applyFont="1" applyFill="1" applyBorder="1" applyAlignment="1">
      <alignment horizontal="left" vertical="center" wrapText="1"/>
    </xf>
    <xf numFmtId="0" fontId="10" fillId="4" borderId="3" xfId="1" applyFont="1" applyFill="1" applyBorder="1" applyAlignment="1">
      <alignment horizontal="left" vertical="center" wrapText="1"/>
    </xf>
    <xf numFmtId="0" fontId="1" fillId="0" borderId="5" xfId="1" applyBorder="1" applyAlignment="1">
      <alignment horizontal="center" vertical="center"/>
    </xf>
    <xf numFmtId="0" fontId="1" fillId="0" borderId="11" xfId="1" applyBorder="1" applyAlignment="1">
      <alignment horizontal="center" vertical="center"/>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2" fillId="0" borderId="12" xfId="1" applyFont="1" applyBorder="1" applyAlignment="1">
      <alignment horizontal="center" vertical="center"/>
    </xf>
    <xf numFmtId="0" fontId="1" fillId="3" borderId="5" xfId="1" applyFill="1" applyBorder="1" applyAlignment="1">
      <alignment horizontal="left" vertical="center" wrapText="1"/>
    </xf>
    <xf numFmtId="0" fontId="1" fillId="3" borderId="6" xfId="1" applyFill="1" applyBorder="1" applyAlignment="1">
      <alignment horizontal="left" vertical="center" wrapText="1"/>
    </xf>
    <xf numFmtId="0" fontId="1" fillId="3" borderId="11" xfId="1" applyFill="1" applyBorder="1" applyAlignment="1">
      <alignment horizontal="left" vertical="center" wrapText="1"/>
    </xf>
    <xf numFmtId="0" fontId="1" fillId="3" borderId="9" xfId="1" applyFill="1" applyBorder="1" applyAlignment="1">
      <alignment horizontal="left" vertical="center" wrapText="1"/>
    </xf>
    <xf numFmtId="0" fontId="1" fillId="3" borderId="10" xfId="1" applyFill="1" applyBorder="1" applyAlignment="1">
      <alignment horizontal="left" vertical="center" wrapText="1"/>
    </xf>
    <xf numFmtId="0" fontId="1" fillId="3" borderId="12" xfId="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2" fillId="2" borderId="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2" xfId="1" applyFont="1" applyFill="1" applyBorder="1" applyAlignment="1">
      <alignment horizontal="center" vertical="center"/>
    </xf>
    <xf numFmtId="0" fontId="15" fillId="7" borderId="5" xfId="1" applyFont="1" applyFill="1" applyBorder="1" applyAlignment="1">
      <alignment horizontal="center" vertical="center"/>
    </xf>
    <xf numFmtId="0" fontId="15" fillId="7" borderId="11" xfId="1" applyFont="1" applyFill="1" applyBorder="1" applyAlignment="1">
      <alignment horizontal="center" vertical="center"/>
    </xf>
    <xf numFmtId="0" fontId="15" fillId="7" borderId="9" xfId="1" applyFont="1" applyFill="1" applyBorder="1" applyAlignment="1">
      <alignment horizontal="center" vertical="center"/>
    </xf>
    <xf numFmtId="0" fontId="15" fillId="7" borderId="12" xfId="1" applyFont="1" applyFill="1" applyBorder="1" applyAlignment="1">
      <alignment horizontal="center" vertical="center"/>
    </xf>
    <xf numFmtId="0" fontId="1" fillId="2" borderId="5" xfId="1" applyFill="1" applyBorder="1" applyAlignment="1">
      <alignment horizontal="center" vertical="center" textRotation="90"/>
    </xf>
    <xf numFmtId="0" fontId="1" fillId="2" borderId="6" xfId="1" applyFill="1" applyBorder="1" applyAlignment="1">
      <alignment horizontal="center" vertical="center" textRotation="90"/>
    </xf>
    <xf numFmtId="0" fontId="1" fillId="2" borderId="11" xfId="1" applyFill="1" applyBorder="1" applyAlignment="1">
      <alignment horizontal="center" vertical="center" textRotation="90"/>
    </xf>
    <xf numFmtId="0" fontId="1" fillId="2" borderId="9" xfId="1" applyFill="1" applyBorder="1" applyAlignment="1">
      <alignment horizontal="center" vertical="center" textRotation="90"/>
    </xf>
    <xf numFmtId="0" fontId="1" fillId="2" borderId="10" xfId="1" applyFill="1" applyBorder="1" applyAlignment="1">
      <alignment horizontal="center" vertical="center" textRotation="90"/>
    </xf>
    <xf numFmtId="0" fontId="1" fillId="2" borderId="12" xfId="1" applyFill="1" applyBorder="1" applyAlignment="1">
      <alignment horizontal="center" vertical="center" textRotation="90"/>
    </xf>
    <xf numFmtId="0" fontId="1" fillId="3" borderId="9" xfId="1" applyFill="1" applyBorder="1" applyAlignment="1">
      <alignment horizontal="center" vertical="center" textRotation="90"/>
    </xf>
    <xf numFmtId="0" fontId="1" fillId="3" borderId="10" xfId="1" applyFill="1" applyBorder="1" applyAlignment="1">
      <alignment horizontal="center" vertical="center" textRotation="90"/>
    </xf>
    <xf numFmtId="0" fontId="1" fillId="3" borderId="12" xfId="1" applyFill="1" applyBorder="1" applyAlignment="1">
      <alignment horizontal="center" vertical="center" textRotation="90"/>
    </xf>
    <xf numFmtId="0" fontId="1" fillId="5" borderId="13" xfId="1" applyFill="1" applyBorder="1" applyAlignment="1">
      <alignment horizontal="center" vertical="center"/>
    </xf>
    <xf numFmtId="0" fontId="1" fillId="5" borderId="14" xfId="1" applyFill="1" applyBorder="1" applyAlignment="1">
      <alignment horizontal="center" vertical="center"/>
    </xf>
    <xf numFmtId="0" fontId="1" fillId="5" borderId="5" xfId="1" applyFill="1" applyBorder="1" applyAlignment="1">
      <alignment horizontal="left" vertical="center" wrapText="1"/>
    </xf>
    <xf numFmtId="0" fontId="1" fillId="5" borderId="6" xfId="1" applyFill="1" applyBorder="1" applyAlignment="1">
      <alignment horizontal="left" vertical="center" wrapText="1"/>
    </xf>
    <xf numFmtId="0" fontId="1" fillId="5" borderId="11" xfId="1" applyFill="1" applyBorder="1" applyAlignment="1">
      <alignment horizontal="left" vertical="center" wrapText="1"/>
    </xf>
    <xf numFmtId="0" fontId="1" fillId="5" borderId="9" xfId="1" applyFill="1" applyBorder="1" applyAlignment="1">
      <alignment horizontal="left" vertical="center" wrapText="1"/>
    </xf>
    <xf numFmtId="0" fontId="1" fillId="5" borderId="10" xfId="1" applyFill="1" applyBorder="1" applyAlignment="1">
      <alignment horizontal="left" vertical="center" wrapText="1"/>
    </xf>
    <xf numFmtId="0" fontId="1" fillId="5" borderId="12" xfId="1" applyFill="1" applyBorder="1" applyAlignment="1">
      <alignment horizontal="left" vertical="center" wrapText="1"/>
    </xf>
    <xf numFmtId="0" fontId="2" fillId="5" borderId="5" xfId="1" applyFont="1" applyFill="1" applyBorder="1" applyAlignment="1">
      <alignment horizontal="center" vertical="center"/>
    </xf>
    <xf numFmtId="0" fontId="2" fillId="5" borderId="11" xfId="1" applyFont="1" applyFill="1" applyBorder="1" applyAlignment="1">
      <alignment horizontal="center" vertical="center"/>
    </xf>
    <xf numFmtId="0" fontId="2" fillId="5" borderId="9" xfId="1" applyFont="1" applyFill="1" applyBorder="1" applyAlignment="1">
      <alignment horizontal="center" vertical="center"/>
    </xf>
    <xf numFmtId="0" fontId="2" fillId="5" borderId="12"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11" xfId="1" applyFont="1" applyFill="1" applyBorder="1" applyAlignment="1">
      <alignment horizontal="center" vertical="center"/>
    </xf>
    <xf numFmtId="0" fontId="15" fillId="6" borderId="9" xfId="1" applyFont="1" applyFill="1" applyBorder="1" applyAlignment="1">
      <alignment horizontal="center" vertical="center"/>
    </xf>
    <xf numFmtId="0" fontId="15" fillId="6" borderId="12" xfId="1" applyFont="1" applyFill="1" applyBorder="1" applyAlignment="1">
      <alignment horizontal="center" vertical="center"/>
    </xf>
    <xf numFmtId="0" fontId="15" fillId="5" borderId="5" xfId="1" applyFont="1" applyFill="1" applyBorder="1" applyAlignment="1">
      <alignment horizontal="center" vertical="center"/>
    </xf>
    <xf numFmtId="0" fontId="15" fillId="5" borderId="11" xfId="1" applyFont="1" applyFill="1" applyBorder="1" applyAlignment="1">
      <alignment horizontal="center" vertical="center"/>
    </xf>
    <xf numFmtId="0" fontId="15" fillId="5" borderId="9" xfId="1" applyFont="1" applyFill="1" applyBorder="1" applyAlignment="1">
      <alignment horizontal="center" vertical="center"/>
    </xf>
    <xf numFmtId="0" fontId="15" fillId="5" borderId="12" xfId="1" applyFont="1" applyFill="1" applyBorder="1" applyAlignment="1">
      <alignment horizontal="center" vertical="center"/>
    </xf>
    <xf numFmtId="0" fontId="1" fillId="5" borderId="5" xfId="1" applyFill="1" applyBorder="1" applyAlignment="1">
      <alignment horizontal="center" vertical="center" textRotation="90"/>
    </xf>
    <xf numFmtId="0" fontId="1" fillId="5" borderId="6" xfId="1" applyFill="1" applyBorder="1" applyAlignment="1">
      <alignment horizontal="center" vertical="center" textRotation="90"/>
    </xf>
    <xf numFmtId="0" fontId="1" fillId="5" borderId="11" xfId="1" applyFill="1" applyBorder="1" applyAlignment="1">
      <alignment horizontal="center" vertical="center" textRotation="90"/>
    </xf>
    <xf numFmtId="0" fontId="1" fillId="5" borderId="9" xfId="1" applyFill="1" applyBorder="1" applyAlignment="1">
      <alignment horizontal="center" vertical="center" textRotation="90"/>
    </xf>
    <xf numFmtId="0" fontId="1" fillId="5" borderId="10" xfId="1" applyFill="1" applyBorder="1" applyAlignment="1">
      <alignment horizontal="center" vertical="center" textRotation="90"/>
    </xf>
    <xf numFmtId="0" fontId="1" fillId="5" borderId="12" xfId="1" applyFill="1" applyBorder="1" applyAlignment="1">
      <alignment horizontal="center" vertical="center" textRotation="90"/>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21" xfId="1" applyFont="1" applyBorder="1" applyAlignment="1">
      <alignment horizontal="center" vertical="center"/>
    </xf>
    <xf numFmtId="0" fontId="1" fillId="0" borderId="18" xfId="1" applyBorder="1" applyAlignment="1">
      <alignment horizontal="justify" vertical="center" wrapText="1"/>
    </xf>
    <xf numFmtId="0" fontId="1" fillId="0" borderId="19" xfId="1" applyBorder="1" applyAlignment="1">
      <alignment horizontal="justify" vertical="center" wrapText="1"/>
    </xf>
    <xf numFmtId="0" fontId="1" fillId="0" borderId="20" xfId="1" applyBorder="1" applyAlignment="1">
      <alignment horizontal="justify" vertical="center" wrapText="1"/>
    </xf>
    <xf numFmtId="0" fontId="1" fillId="0" borderId="22" xfId="1" applyBorder="1" applyAlignment="1">
      <alignment horizontal="justify" vertical="center" wrapText="1"/>
    </xf>
    <xf numFmtId="0" fontId="1" fillId="0" borderId="0" xfId="1" applyAlignment="1">
      <alignment horizontal="justify" vertical="center" wrapText="1"/>
    </xf>
    <xf numFmtId="0" fontId="1" fillId="0" borderId="23" xfId="1" applyBorder="1" applyAlignment="1">
      <alignment horizontal="justify" vertical="center" wrapText="1"/>
    </xf>
    <xf numFmtId="0" fontId="1" fillId="0" borderId="24" xfId="1" applyBorder="1" applyAlignment="1">
      <alignment horizontal="justify" vertical="center" wrapText="1"/>
    </xf>
    <xf numFmtId="0" fontId="1" fillId="0" borderId="25" xfId="1" applyBorder="1" applyAlignment="1">
      <alignment horizontal="justify" vertical="center" wrapText="1"/>
    </xf>
    <xf numFmtId="0" fontId="1" fillId="0" borderId="26" xfId="1" applyBorder="1" applyAlignment="1">
      <alignment horizontal="justify" vertical="center" wrapText="1"/>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1" xfId="1" applyFont="1" applyFill="1" applyBorder="1" applyAlignment="1">
      <alignment horizontal="center" vertical="center"/>
    </xf>
    <xf numFmtId="0" fontId="19" fillId="3" borderId="4" xfId="1" applyFont="1" applyFill="1" applyBorder="1" applyAlignment="1">
      <alignment horizontal="center" vertical="center"/>
    </xf>
    <xf numFmtId="0" fontId="19" fillId="3" borderId="0" xfId="1" applyFont="1" applyFill="1" applyAlignment="1">
      <alignment horizontal="center" vertical="center"/>
    </xf>
    <xf numFmtId="0" fontId="19" fillId="3" borderId="7" xfId="1" applyFont="1" applyFill="1" applyBorder="1" applyAlignment="1">
      <alignment horizontal="center" vertical="center"/>
    </xf>
    <xf numFmtId="0" fontId="19" fillId="3" borderId="9" xfId="1" applyFont="1" applyFill="1" applyBorder="1" applyAlignment="1">
      <alignment horizontal="center" vertical="center"/>
    </xf>
    <xf numFmtId="0" fontId="19" fillId="3" borderId="10" xfId="1" applyFont="1" applyFill="1" applyBorder="1" applyAlignment="1">
      <alignment horizontal="center" vertical="center"/>
    </xf>
    <xf numFmtId="0" fontId="19" fillId="3" borderId="12" xfId="1" applyFont="1" applyFill="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21" fillId="3" borderId="1" xfId="1" applyFont="1" applyFill="1" applyBorder="1" applyAlignment="1">
      <alignment horizontal="left" vertical="center"/>
    </xf>
    <xf numFmtId="0" fontId="21" fillId="3" borderId="2" xfId="1" applyFont="1" applyFill="1" applyBorder="1" applyAlignment="1">
      <alignment horizontal="left" vertical="center"/>
    </xf>
    <xf numFmtId="0" fontId="21" fillId="3" borderId="3" xfId="1" applyFont="1" applyFill="1" applyBorder="1" applyAlignment="1">
      <alignment horizontal="left" vertical="center"/>
    </xf>
    <xf numFmtId="0" fontId="17" fillId="3" borderId="1" xfId="1" applyFont="1" applyFill="1" applyBorder="1" applyAlignment="1">
      <alignment horizontal="center"/>
    </xf>
    <xf numFmtId="0" fontId="17" fillId="3" borderId="2" xfId="1" applyFont="1" applyFill="1" applyBorder="1" applyAlignment="1">
      <alignment horizontal="center"/>
    </xf>
    <xf numFmtId="0" fontId="17" fillId="3" borderId="3" xfId="1" applyFont="1" applyFill="1" applyBorder="1" applyAlignment="1">
      <alignment horizont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21" xfId="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2" xfId="1" applyFont="1" applyFill="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22" fillId="2" borderId="1" xfId="1" applyFont="1" applyFill="1" applyBorder="1" applyAlignment="1">
      <alignment horizontal="left" vertical="center"/>
    </xf>
    <xf numFmtId="0" fontId="22" fillId="2" borderId="2" xfId="1" applyFont="1" applyFill="1" applyBorder="1" applyAlignment="1">
      <alignment horizontal="left" vertical="center"/>
    </xf>
    <xf numFmtId="0" fontId="22" fillId="2" borderId="3" xfId="1" applyFont="1" applyFill="1" applyBorder="1" applyAlignment="1">
      <alignment horizontal="left" vertical="center"/>
    </xf>
    <xf numFmtId="0" fontId="20" fillId="3" borderId="8" xfId="1" applyFont="1" applyFill="1" applyBorder="1" applyAlignment="1">
      <alignment horizontal="center" vertical="center"/>
    </xf>
    <xf numFmtId="0" fontId="20" fillId="3" borderId="1" xfId="1" applyFont="1" applyFill="1" applyBorder="1" applyAlignment="1">
      <alignment horizontal="left" vertical="center"/>
    </xf>
    <xf numFmtId="0" fontId="20" fillId="3" borderId="2" xfId="1" applyFont="1" applyFill="1" applyBorder="1" applyAlignment="1">
      <alignment horizontal="left" vertical="center"/>
    </xf>
    <xf numFmtId="0" fontId="20" fillId="3" borderId="3" xfId="1" applyFont="1" applyFill="1" applyBorder="1" applyAlignment="1">
      <alignment horizontal="left" vertical="center"/>
    </xf>
    <xf numFmtId="0" fontId="1" fillId="0" borderId="1" xfId="1" applyBorder="1" applyAlignment="1">
      <alignment horizontal="lef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0" fillId="2" borderId="1" xfId="1" applyFont="1" applyFill="1" applyBorder="1" applyAlignment="1">
      <alignment horizontal="left" vertical="center"/>
    </xf>
    <xf numFmtId="0" fontId="10" fillId="2" borderId="2" xfId="1" applyFont="1" applyFill="1" applyBorder="1" applyAlignment="1">
      <alignment horizontal="left" vertical="center"/>
    </xf>
    <xf numFmtId="0" fontId="10" fillId="2" borderId="3" xfId="1" applyFont="1" applyFill="1" applyBorder="1" applyAlignment="1">
      <alignment horizontal="left" vertical="center"/>
    </xf>
    <xf numFmtId="0" fontId="21" fillId="0" borderId="13" xfId="1" applyFont="1" applyBorder="1" applyAlignment="1">
      <alignment horizontal="center" vertical="center"/>
    </xf>
    <xf numFmtId="0" fontId="9" fillId="0" borderId="8" xfId="1" applyFont="1" applyBorder="1" applyAlignment="1">
      <alignment horizontal="left" vertical="center"/>
    </xf>
    <xf numFmtId="0" fontId="1" fillId="0" borderId="8" xfId="1" applyBorder="1" applyAlignment="1">
      <alignment horizontal="center" vertical="center" wrapText="1"/>
    </xf>
    <xf numFmtId="0" fontId="21" fillId="0" borderId="8" xfId="1" applyFont="1" applyBorder="1" applyAlignment="1">
      <alignment horizontal="center" vertical="center"/>
    </xf>
    <xf numFmtId="0" fontId="25" fillId="5" borderId="8" xfId="1" applyFont="1" applyFill="1" applyBorder="1" applyAlignment="1">
      <alignment horizontal="left" vertical="center"/>
    </xf>
    <xf numFmtId="0" fontId="21" fillId="0" borderId="8" xfId="1" applyFont="1" applyBorder="1" applyAlignment="1">
      <alignment horizontal="center" vertical="center" wrapText="1"/>
    </xf>
    <xf numFmtId="0" fontId="1" fillId="0" borderId="8" xfId="2" applyBorder="1" applyAlignment="1">
      <alignment horizontal="justify" vertical="center" wrapText="1"/>
    </xf>
    <xf numFmtId="0" fontId="21" fillId="0" borderId="8" xfId="2" applyFont="1" applyBorder="1" applyAlignment="1">
      <alignment horizontal="center" vertical="center" wrapText="1"/>
    </xf>
    <xf numFmtId="0" fontId="2" fillId="2" borderId="8" xfId="1" applyFont="1" applyFill="1" applyBorder="1" applyAlignment="1">
      <alignment horizontal="center" vertical="center" wrapText="1"/>
    </xf>
    <xf numFmtId="0" fontId="25" fillId="5" borderId="13" xfId="1" applyFont="1" applyFill="1" applyBorder="1" applyAlignment="1">
      <alignment horizontal="left" vertical="center"/>
    </xf>
    <xf numFmtId="0" fontId="17" fillId="0" borderId="8"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12" xfId="1" applyFont="1" applyBorder="1" applyAlignment="1">
      <alignment horizontal="center" vertical="center" wrapText="1"/>
    </xf>
    <xf numFmtId="0" fontId="1" fillId="3" borderId="8" xfId="2" applyFill="1" applyBorder="1" applyAlignment="1">
      <alignment horizontal="justify" vertical="center" wrapText="1"/>
    </xf>
    <xf numFmtId="0" fontId="29" fillId="5" borderId="8" xfId="2" applyFont="1" applyFill="1" applyBorder="1" applyAlignment="1">
      <alignment horizontal="center" vertical="center" wrapText="1"/>
    </xf>
    <xf numFmtId="0" fontId="21" fillId="3" borderId="8" xfId="2" applyFont="1" applyFill="1" applyBorder="1" applyAlignment="1">
      <alignment horizontal="center" vertical="center" wrapText="1"/>
    </xf>
    <xf numFmtId="0" fontId="21" fillId="4" borderId="8" xfId="2" applyFont="1" applyFill="1" applyBorder="1" applyAlignment="1">
      <alignment horizontal="center" vertical="center" wrapText="1"/>
    </xf>
    <xf numFmtId="0" fontId="1" fillId="4" borderId="8" xfId="2" applyFill="1" applyBorder="1" applyAlignment="1">
      <alignment horizontal="justify" vertical="center" wrapText="1"/>
    </xf>
    <xf numFmtId="0" fontId="1" fillId="0" borderId="8" xfId="2" applyBorder="1" applyAlignment="1">
      <alignment horizontal="left" vertical="center" wrapText="1"/>
    </xf>
    <xf numFmtId="0" fontId="1" fillId="5" borderId="8" xfId="2" applyFill="1" applyBorder="1" applyAlignment="1">
      <alignment horizontal="justify" vertical="center" wrapText="1"/>
    </xf>
    <xf numFmtId="0" fontId="23" fillId="5" borderId="8" xfId="2" applyFont="1" applyFill="1" applyBorder="1" applyAlignment="1">
      <alignment horizontal="justify" vertical="center" wrapText="1"/>
    </xf>
  </cellXfs>
  <cellStyles count="3">
    <cellStyle name="Normal" xfId="0" builtinId="0"/>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95250</xdr:colOff>
      <xdr:row>0</xdr:row>
      <xdr:rowOff>104775</xdr:rowOff>
    </xdr:from>
    <xdr:ext cx="1352550" cy="866775"/>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04775"/>
          <a:ext cx="1352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30</xdr:col>
      <xdr:colOff>104775</xdr:colOff>
      <xdr:row>0</xdr:row>
      <xdr:rowOff>190500</xdr:rowOff>
    </xdr:from>
    <xdr:to>
      <xdr:col>37</xdr:col>
      <xdr:colOff>103043</xdr:colOff>
      <xdr:row>0</xdr:row>
      <xdr:rowOff>800100</xdr:rowOff>
    </xdr:to>
    <xdr:pic>
      <xdr:nvPicPr>
        <xdr:cNvPr id="3" name="0 Imagen">
          <a:extLst>
            <a:ext uri="{FF2B5EF4-FFF2-40B4-BE49-F238E27FC236}">
              <a16:creationId xmlns:a16="http://schemas.microsoft.com/office/drawing/2014/main" id="{DC33B40A-03EB-E9D5-9D36-E5DA65372D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38950" y="190500"/>
          <a:ext cx="1427018"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76200</xdr:rowOff>
    </xdr:from>
    <xdr:ext cx="1352550" cy="866775"/>
    <xdr:pic>
      <xdr:nvPicPr>
        <xdr:cNvPr id="2"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352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142875</xdr:colOff>
      <xdr:row>0</xdr:row>
      <xdr:rowOff>76200</xdr:rowOff>
    </xdr:from>
    <xdr:ext cx="1352550" cy="866775"/>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352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142875</xdr:colOff>
      <xdr:row>0</xdr:row>
      <xdr:rowOff>76200</xdr:rowOff>
    </xdr:from>
    <xdr:ext cx="1352550" cy="866775"/>
    <xdr:pic>
      <xdr:nvPicPr>
        <xdr:cNvPr id="4" name="Imagen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352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142875</xdr:colOff>
      <xdr:row>0</xdr:row>
      <xdr:rowOff>76200</xdr:rowOff>
    </xdr:from>
    <xdr:ext cx="1352550" cy="866775"/>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352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37</xdr:col>
      <xdr:colOff>209549</xdr:colOff>
      <xdr:row>0</xdr:row>
      <xdr:rowOff>76200</xdr:rowOff>
    </xdr:from>
    <xdr:to>
      <xdr:col>37</xdr:col>
      <xdr:colOff>1743074</xdr:colOff>
      <xdr:row>0</xdr:row>
      <xdr:rowOff>928535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5624" y="76200"/>
          <a:ext cx="1533525" cy="852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havarroc/Documents/doc/046%20Lineamientos%20a%20ETS/Plazas%20de%20Mercado/Users/pboteroa/Downloads/Users/Gustavo/AppData/Local/Temp/Users/apenatea/Documents/2015/INFORMES/ACTIVIDADES%20%20IVC%20ALIMENTOS%20Y%20BEBIDAS%202015.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achavarroc/Documents/doc/046%20Lineamientos%20a%20ETS/Plazas%20de%20Mercado/Users/pboteroa/Downloads/Users/Gustavo/AppData/Local/Temp/Users/apenatea/Documents/2013/DIROS/ASTRID%20saba/INFORME%20IVC%20ALIMENTOS%20A%20DICIEMBRE%202012%20RED.xls?AB7CA78D" TargetMode="External"/><Relationship Id="rId1" Type="http://schemas.openxmlformats.org/officeDocument/2006/relationships/externalLinkPath" Target="file:///\\AB7CA78D\INFORME%20IVC%20ALIMENTOS%20A%20DICIEMBRE%202012%20R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havarroc/Documents/doc/046%20Lineamientos%20a%20ETS/Plazas%20de%20Mercado/Users/achavarroc/AppData/Local/Microsoft/Windows/Temporary%20Internet%20Files/Content.Outlook/XXY5DBYU/Expendios%20%2008-03-15%20protegido.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Documents%20and%20Settings/ajaramillop/Configuraci&#243;n%20local/Archivos%20temporales%20de%20Internet/Content.Outlook/PBRJDTMN/Documents%20and%20Settings/fvargasm/Configuraci&#243;n%20local/Archivos%20temporales%20de%20Internet/Content.IE5/QQEWOC06/copia%20Libro1.xls?4AFF1064" TargetMode="External"/><Relationship Id="rId1" Type="http://schemas.openxmlformats.org/officeDocument/2006/relationships/externalLinkPath" Target="file:///\\4AFF1064\copia%20Libro1.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achavarroc/Documents/doc/046%20Lineamientos%20a%20ETS/Plazas%20de%20Mercado/Users/pboteroa/Downloads/Users/Gustavo/AppData/Local/Temp/ESTADISTICAS/2013/INFORMES%20FABRICAS%20DE%20ALIMENTOS%202013/Copia%20de%20BD%20INFORME%20IVC%20ALIMENTOS%202013%20ok.xlsx?7AE011E2" TargetMode="External"/><Relationship Id="rId1" Type="http://schemas.openxmlformats.org/officeDocument/2006/relationships/externalLinkPath" Target="file:///\\7AE011E2\Copia%20de%20BD%20INFORME%20IVC%20ALIMENTOS%202013%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lindop/AppData/Local/Microsoft/Windows/Temporary%20Internet%20Files/Content.Outlook/1RKURZVI/EXPENDIOS/Copia%20de%20borrador%20expendios%2009_06_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sheetName val="NO EFECTIVAS"/>
      <sheetName val="MSS"/>
      <sheetName val="REPETIDAS"/>
      <sheetName val="PASA A NO EFECTIVA"/>
      <sheetName val="desplegables"/>
      <sheetName val="OPCIONES MUNICIPIO"/>
    </sheetNames>
    <sheetDataSet>
      <sheetData sheetId="0"/>
      <sheetData sheetId="1"/>
      <sheetData sheetId="2"/>
      <sheetData sheetId="3"/>
      <sheetData sheetId="4"/>
      <sheetData sheetId="5">
        <row r="1">
          <cell r="A1" t="str">
            <v>COSTA CARIBE 1</v>
          </cell>
          <cell r="B1" t="str">
            <v>ENERO</v>
          </cell>
          <cell r="C1" t="str">
            <v>AMAZONAS</v>
          </cell>
          <cell r="D1" t="str">
            <v>ABEJORRAL</v>
          </cell>
          <cell r="E1" t="str">
            <v>MAYOR</v>
          </cell>
          <cell r="F1" t="str">
            <v>GRANDE</v>
          </cell>
          <cell r="G1" t="str">
            <v>CENTRAL DE ACOPIO DE MIELES VIRGENES</v>
          </cell>
          <cell r="H1" t="str">
            <v>SI</v>
          </cell>
          <cell r="J1" t="str">
            <v>PRIMER TRIMESTRE</v>
          </cell>
          <cell r="L1" t="str">
            <v>DESFAVORABLE</v>
          </cell>
          <cell r="M1" t="str">
            <v>CUMPLE</v>
          </cell>
          <cell r="Q1" t="str">
            <v>ESTABLECIMIENTO O AREA</v>
          </cell>
          <cell r="R1" t="str">
            <v>CLAUSURA TEMPORAL TOTAL O PARCIAL</v>
          </cell>
          <cell r="S1" t="str">
            <v>KILOGRAMOS</v>
          </cell>
          <cell r="T1" t="str">
            <v>CONDICIONES SANITARIAS DEL ESTABLECIMIENTO</v>
          </cell>
          <cell r="U1" t="str">
            <v>LEVANTAMIENTO DEL CONGELAMIENTO</v>
          </cell>
          <cell r="V1" t="str">
            <v>DESTRUCCION</v>
          </cell>
          <cell r="Y1" t="str">
            <v>CONTAMINACION FISICA</v>
          </cell>
          <cell r="AC1" t="str">
            <v>ACCIONES DERIVADAS POR MAPA DE RIESGO DE REGRISTROS SANITARIOS</v>
          </cell>
        </row>
        <row r="2">
          <cell r="A2" t="str">
            <v>COSTA CARIBE 2</v>
          </cell>
          <cell r="B2" t="str">
            <v>FEBRERO</v>
          </cell>
          <cell r="C2" t="str">
            <v>ANTIOQUIA</v>
          </cell>
          <cell r="D2" t="str">
            <v>ABREGO</v>
          </cell>
          <cell r="E2" t="str">
            <v>MENOR</v>
          </cell>
          <cell r="F2" t="str">
            <v>MEDIANA</v>
          </cell>
          <cell r="G2" t="str">
            <v>CENTRO DE ACOPIO – HIGIENIZADORA – DERIVADOS LACTEOS</v>
          </cell>
          <cell r="H2" t="str">
            <v>NO</v>
          </cell>
          <cell r="J2" t="str">
            <v>SEGUNDO TRIMESTRE</v>
          </cell>
          <cell r="L2" t="str">
            <v>FAVORABLE</v>
          </cell>
          <cell r="M2" t="str">
            <v>NO CUMPLE</v>
          </cell>
          <cell r="Q2" t="str">
            <v xml:space="preserve">LINEA DE PRODUCCION </v>
          </cell>
          <cell r="R2" t="str">
            <v>CONGELACION O SUSPENSION TEMPORAL DE LA VENTA O EMPLEO DE PRODUCTOS Y OBJETOS</v>
          </cell>
          <cell r="S2" t="str">
            <v>KILOGRAMOS;LITROS</v>
          </cell>
          <cell r="T2" t="str">
            <v>ALIMENTO ADULTERADO</v>
          </cell>
          <cell r="U2" t="str">
            <v xml:space="preserve">DECOMISO </v>
          </cell>
          <cell r="V2" t="str">
            <v>DESNATURALIZACION</v>
          </cell>
          <cell r="Y2" t="str">
            <v>CONTAMINACION MICROBIOLOGICA</v>
          </cell>
          <cell r="AC2" t="str">
            <v xml:space="preserve">APLICACION MSS GENERADA EN SITIOS DE CONTROL EN PRIMERA BARRERA QUE NO CONLLEVE A EMITIR CONCEPTO SANITARIO </v>
          </cell>
        </row>
        <row r="3">
          <cell r="A3" t="str">
            <v>CENTRO ORIENTE 1</v>
          </cell>
          <cell r="B3" t="str">
            <v>MARZO</v>
          </cell>
          <cell r="C3" t="str">
            <v>ARAUCA</v>
          </cell>
          <cell r="D3" t="str">
            <v>ABRIAQUI</v>
          </cell>
          <cell r="F3" t="str">
            <v>MICRO</v>
          </cell>
          <cell r="G3" t="str">
            <v>CENTRO DE ACOPIO - HIGIENIZADORA DE LECHE</v>
          </cell>
          <cell r="J3" t="str">
            <v>TERCER TRIMESTRE</v>
          </cell>
          <cell r="L3" t="str">
            <v>FAVORABLE CONDICIONADO</v>
          </cell>
          <cell r="M3" t="str">
            <v>NO ANALIZADO</v>
          </cell>
          <cell r="Q3" t="str">
            <v>EQUIPOS Y/O UTENSILIOS</v>
          </cell>
          <cell r="R3" t="str">
            <v>DECOMISO DEL PRODUCTO</v>
          </cell>
          <cell r="S3" t="str">
            <v>KILOGRAMOS;LITROS;UNIDADES</v>
          </cell>
          <cell r="T3" t="str">
            <v>ALIMENTO ALTERADO</v>
          </cell>
          <cell r="U3" t="str">
            <v>NO APLICA</v>
          </cell>
          <cell r="V3" t="str">
            <v xml:space="preserve">DONACION </v>
          </cell>
          <cell r="Y3" t="str">
            <v>FALSIFICACION DE MARCA</v>
          </cell>
          <cell r="AC3" t="str">
            <v>DIFICIL ACCESO</v>
          </cell>
        </row>
        <row r="4">
          <cell r="A4" t="str">
            <v>CENTRO ORIENTE 2</v>
          </cell>
          <cell r="B4" t="str">
            <v>ABRIL</v>
          </cell>
          <cell r="C4" t="str">
            <v>ATLANTICO</v>
          </cell>
          <cell r="D4" t="str">
            <v>ACACIAS</v>
          </cell>
          <cell r="F4" t="str">
            <v>PEQUEÑA</v>
          </cell>
          <cell r="G4" t="str">
            <v>CENTRO DE ACOPIO O PLANTAS DE ENFRIAMIENTO</v>
          </cell>
          <cell r="J4" t="str">
            <v>CUARTO TRIMESTRE</v>
          </cell>
          <cell r="L4" t="str">
            <v>FAVORABLE CON OBSERVACIONES</v>
          </cell>
          <cell r="M4" t="str">
            <v>NO APLICA</v>
          </cell>
          <cell r="Q4" t="str">
            <v>MATERIAL DE ENVASE</v>
          </cell>
          <cell r="R4" t="str">
            <v>SUSPENSION TOTAL O PARCIAL DE TRABAJOS O SERVICIOS</v>
          </cell>
          <cell r="S4" t="str">
            <v>LITROS;UNIDADES</v>
          </cell>
          <cell r="T4" t="str">
            <v>ALIMENTO CONTAMINADO</v>
          </cell>
          <cell r="V4" t="str">
            <v xml:space="preserve">ALMACENAMIENTO EN BODEGA INSTITUCIONAL </v>
          </cell>
          <cell r="Y4" t="str">
            <v>FALSIFICACION DE REGISTRO SANITARIO</v>
          </cell>
          <cell r="AC4" t="str">
            <v>DIRECCION ERRADA</v>
          </cell>
        </row>
        <row r="5">
          <cell r="A5" t="str">
            <v>CENTRO ORIENTE 3</v>
          </cell>
          <cell r="B5" t="str">
            <v>MAYO</v>
          </cell>
          <cell r="C5" t="str">
            <v>BOLIVAR</v>
          </cell>
          <cell r="D5" t="str">
            <v>ACANDI</v>
          </cell>
          <cell r="G5" t="str">
            <v>DERIVADOS CARNICOS</v>
          </cell>
          <cell r="J5" t="str">
            <v>NO APLICA</v>
          </cell>
          <cell r="L5" t="str">
            <v>PENDIENTE</v>
          </cell>
          <cell r="Q5" t="str">
            <v>ETIQUETAS</v>
          </cell>
          <cell r="S5" t="str">
            <v>LITROS</v>
          </cell>
          <cell r="T5" t="str">
            <v>ALIMENTO FALSIFICADO</v>
          </cell>
          <cell r="Y5" t="str">
            <v>INCONSISTENCIA VALORES METROLOGICOS</v>
          </cell>
          <cell r="AC5" t="str">
            <v>ESTABLECIMIENTO NO COMPETENCIA DEL INVIMA</v>
          </cell>
        </row>
        <row r="6">
          <cell r="A6" t="str">
            <v>OCCIDENTE 1</v>
          </cell>
          <cell r="B6" t="str">
            <v>JUNIO</v>
          </cell>
          <cell r="C6" t="str">
            <v>BOYACA</v>
          </cell>
          <cell r="D6" t="str">
            <v>ACEVEDO</v>
          </cell>
          <cell r="G6" t="str">
            <v>DERIVADOS LACTEOS</v>
          </cell>
          <cell r="L6" t="str">
            <v>SIN CONCEPTO</v>
          </cell>
          <cell r="Q6" t="str">
            <v>MATERIAL PUBLICITARIO</v>
          </cell>
          <cell r="S6" t="str">
            <v>UNIDADES</v>
          </cell>
          <cell r="T6" t="str">
            <v>VIOLACION A OTRAS DISPOSICIONES SANITARIAS</v>
          </cell>
          <cell r="Y6" t="str">
            <v>INCUMPLIMIENTO BPM</v>
          </cell>
          <cell r="AC6" t="str">
            <v>ESTABLECIMIENTO QUE YA NO EXISTE PERO TUVO CONCEPTO SANITARIO EMITIDO POR EL INVIMA</v>
          </cell>
        </row>
        <row r="7">
          <cell r="A7" t="str">
            <v>OCCIDENTE 2</v>
          </cell>
          <cell r="B7" t="str">
            <v>JULIO</v>
          </cell>
          <cell r="C7" t="str">
            <v>CALDAS</v>
          </cell>
          <cell r="D7" t="str">
            <v>ACHI</v>
          </cell>
          <cell r="G7" t="str">
            <v>ENVASADORA DE AGUA Y REFRESCOS</v>
          </cell>
          <cell r="Q7" t="str">
            <v xml:space="preserve">MATERIA PRIMA </v>
          </cell>
          <cell r="T7" t="str">
            <v>PUBLICIDAD NO CONFORME</v>
          </cell>
          <cell r="Y7" t="str">
            <v>INCUMPLIMIENTO ROTULADO Y/O EMPAQUE</v>
          </cell>
          <cell r="AC7" t="str">
            <v>INSPECCION DE ALIMENTOS PARA EXPORTACION / IMPORTACION EN ZONA SECUNDARIA ADUANERA</v>
          </cell>
        </row>
        <row r="8">
          <cell r="A8" t="str">
            <v>EJE CAFETERO</v>
          </cell>
          <cell r="B8" t="str">
            <v>AGOSTO</v>
          </cell>
          <cell r="C8" t="str">
            <v>CAQUETA</v>
          </cell>
          <cell r="D8" t="str">
            <v>AGRADO</v>
          </cell>
          <cell r="G8" t="str">
            <v>HIGIENIZADORA – DERIVADOS LACTEOS</v>
          </cell>
          <cell r="Q8" t="str">
            <v>PRODUCTO TERMINADO O EN PROCESO</v>
          </cell>
          <cell r="T8" t="str">
            <v>ETIQUETADO NO CONFORME</v>
          </cell>
          <cell r="Y8" t="str">
            <v>MALAS CONDICIONES SANITARIAS</v>
          </cell>
          <cell r="AC8" t="str">
            <v xml:space="preserve">IVC POR PUBLICIDAD </v>
          </cell>
        </row>
        <row r="9">
          <cell r="A9" t="str">
            <v>ORINOQUIA</v>
          </cell>
          <cell r="B9" t="str">
            <v>SEPTIEMBRE</v>
          </cell>
          <cell r="C9" t="str">
            <v>CASANARE</v>
          </cell>
          <cell r="D9" t="str">
            <v>AGUA DE DIOS</v>
          </cell>
          <cell r="G9" t="str">
            <v>HIGIENIZADORA DE LECHE</v>
          </cell>
          <cell r="K9" t="str">
            <v>NO EMISION DE CONCEPTO</v>
          </cell>
          <cell r="T9" t="str">
            <v>BEBIDA ALCOHOLICA ALTERADA</v>
          </cell>
          <cell r="Y9" t="str">
            <v>MALOS OLORES DE LAS EMPRESAS</v>
          </cell>
          <cell r="AC9" t="str">
            <v xml:space="preserve">LEVANTAMIENTO DE MSS QUE NO AMERITE CONCEPTO SANITARIO </v>
          </cell>
        </row>
        <row r="10">
          <cell r="A10" t="str">
            <v>OFICINA PASTO</v>
          </cell>
          <cell r="B10" t="str">
            <v>OCTUBRE</v>
          </cell>
          <cell r="C10" t="str">
            <v>CAUCA</v>
          </cell>
          <cell r="D10" t="str">
            <v>AGUACHICA</v>
          </cell>
          <cell r="G10" t="str">
            <v>MEZCLA DE HARINADE CEREALES</v>
          </cell>
          <cell r="T10" t="str">
            <v>BEBIDA ALCOHOLICA FALSIFICADA</v>
          </cell>
          <cell r="Y10" t="str">
            <v>NO COINCIDE REGISTRO SANITARIO</v>
          </cell>
          <cell r="AC10" t="str">
            <v>MSS EN SITIOS NO COMPETENCIA DEL INVIMA</v>
          </cell>
        </row>
        <row r="11">
          <cell r="B11" t="str">
            <v>NOVIEMBRE</v>
          </cell>
          <cell r="C11" t="str">
            <v>CESAR</v>
          </cell>
          <cell r="D11" t="str">
            <v>AGUADA</v>
          </cell>
          <cell r="G11" t="str">
            <v>MOLINOS</v>
          </cell>
          <cell r="T11" t="str">
            <v>TOMA DE MUESTRA PARA ANALISIS</v>
          </cell>
          <cell r="Y11" t="str">
            <v>PUBLICIDAD ENGAÑOSA</v>
          </cell>
          <cell r="AC11" t="str">
            <v>NO ESTA EN FUNCIONAMIENTO</v>
          </cell>
        </row>
        <row r="12">
          <cell r="B12" t="str">
            <v>DICIEMBRE</v>
          </cell>
          <cell r="C12" t="str">
            <v>CORDOBA</v>
          </cell>
          <cell r="D12" t="str">
            <v>AGUADAS</v>
          </cell>
          <cell r="G12" t="str">
            <v>NO APLICA</v>
          </cell>
          <cell r="T12" t="str">
            <v xml:space="preserve">BEBIDA ALCOHOLICA FRAUDULENTA </v>
          </cell>
          <cell r="Y12" t="str">
            <v>SUSPENSION O CANCELACION DE REGISTRO SANITARIO</v>
          </cell>
          <cell r="AC12" t="str">
            <v>NO EXISTE</v>
          </cell>
        </row>
        <row r="13">
          <cell r="C13" t="str">
            <v>CHOCO</v>
          </cell>
          <cell r="D13" t="str">
            <v>AGUAZUL</v>
          </cell>
          <cell r="G13" t="str">
            <v xml:space="preserve">PROCESADORA – REEMPACADORA DE SAL </v>
          </cell>
          <cell r="Y13" t="str">
            <v>VIOLACION MEDIDA SANITARIA</v>
          </cell>
          <cell r="AC13" t="str">
            <v>NO FUE ATENDIDA LA VISITA</v>
          </cell>
        </row>
        <row r="14">
          <cell r="C14" t="str">
            <v>CUNDINAMARCA</v>
          </cell>
          <cell r="D14" t="str">
            <v>AGUSTIN CODAZZI</v>
          </cell>
          <cell r="G14" t="str">
            <v>PROCESADORA DE HARINA DE CEREALES</v>
          </cell>
          <cell r="AC14" t="str">
            <v>VERIFICACION MSS</v>
          </cell>
        </row>
        <row r="15">
          <cell r="C15" t="str">
            <v>GUAINIA</v>
          </cell>
          <cell r="D15" t="str">
            <v>AIPE</v>
          </cell>
          <cell r="G15" t="str">
            <v>PROCESADORA DE SAL /DECRETO 547 DE 1996)</v>
          </cell>
        </row>
        <row r="16">
          <cell r="C16" t="str">
            <v>GUAVIARE</v>
          </cell>
          <cell r="D16" t="str">
            <v>ALBAN</v>
          </cell>
          <cell r="G16" t="str">
            <v>REEMPACADORA DE SAL (DECRETO 547 DE 1996)</v>
          </cell>
        </row>
        <row r="17">
          <cell r="C17" t="str">
            <v>HUILA</v>
          </cell>
          <cell r="D17" t="str">
            <v>ALBAN</v>
          </cell>
          <cell r="G17" t="str">
            <v>REENVASE DE ACEITE</v>
          </cell>
        </row>
        <row r="18">
          <cell r="C18" t="str">
            <v>LA GUAJIRA</v>
          </cell>
          <cell r="D18" t="str">
            <v>ALBANIA</v>
          </cell>
          <cell r="G18" t="str">
            <v>REFINADORA DE ACEITE</v>
          </cell>
        </row>
        <row r="19">
          <cell r="C19" t="str">
            <v>MAGDALENA</v>
          </cell>
          <cell r="D19" t="str">
            <v>ALBANIA</v>
          </cell>
          <cell r="G19" t="str">
            <v>TRAPICHE PANELERO</v>
          </cell>
        </row>
        <row r="20">
          <cell r="C20" t="str">
            <v xml:space="preserve">META </v>
          </cell>
          <cell r="D20" t="str">
            <v>ALBANIA</v>
          </cell>
        </row>
        <row r="21">
          <cell r="C21" t="str">
            <v>NARIÑO</v>
          </cell>
          <cell r="D21" t="str">
            <v>ALCALA</v>
          </cell>
        </row>
        <row r="22">
          <cell r="C22" t="str">
            <v>NORTE DE SANTANDER</v>
          </cell>
          <cell r="D22" t="str">
            <v>ALDANA</v>
          </cell>
        </row>
        <row r="23">
          <cell r="C23" t="str">
            <v>PUTUMAYO</v>
          </cell>
          <cell r="D23" t="str">
            <v>ALEJANDRIA</v>
          </cell>
        </row>
        <row r="24">
          <cell r="C24" t="str">
            <v>QUINDIO</v>
          </cell>
          <cell r="D24" t="str">
            <v>ALGARROBO</v>
          </cell>
        </row>
        <row r="25">
          <cell r="C25" t="str">
            <v>RISARALDA</v>
          </cell>
          <cell r="D25" t="str">
            <v>ALGECIRAS</v>
          </cell>
        </row>
        <row r="26">
          <cell r="C26" t="str">
            <v>SAN ANDRES Y PROVIDENCIA</v>
          </cell>
          <cell r="D26" t="str">
            <v>ALMAGUER</v>
          </cell>
        </row>
        <row r="27">
          <cell r="C27" t="str">
            <v>SANTANDER</v>
          </cell>
          <cell r="D27" t="str">
            <v>ALMEIDA</v>
          </cell>
        </row>
        <row r="28">
          <cell r="C28" t="str">
            <v>SUCRE</v>
          </cell>
          <cell r="D28" t="str">
            <v>ALPUJARRA</v>
          </cell>
        </row>
        <row r="29">
          <cell r="C29" t="str">
            <v>TOLIMA</v>
          </cell>
          <cell r="D29" t="str">
            <v>ALTAMIRA</v>
          </cell>
        </row>
        <row r="30">
          <cell r="C30" t="str">
            <v>VALLE DEL CAUCA</v>
          </cell>
          <cell r="D30" t="str">
            <v>ALTO BAUDO</v>
          </cell>
        </row>
        <row r="31">
          <cell r="D31" t="str">
            <v>ALTOS DEL ROSARIO</v>
          </cell>
        </row>
        <row r="32">
          <cell r="D32" t="str">
            <v>ALVARADO</v>
          </cell>
        </row>
        <row r="33">
          <cell r="D33" t="str">
            <v>AMAGA</v>
          </cell>
        </row>
        <row r="34">
          <cell r="D34" t="str">
            <v>AMALFI</v>
          </cell>
        </row>
        <row r="35">
          <cell r="D35" t="str">
            <v>AMBALEMA</v>
          </cell>
        </row>
        <row r="36">
          <cell r="D36" t="str">
            <v>ANAPOIMA</v>
          </cell>
        </row>
        <row r="37">
          <cell r="D37" t="str">
            <v>ANCUYA</v>
          </cell>
        </row>
        <row r="38">
          <cell r="D38" t="str">
            <v>ANDALUCIA</v>
          </cell>
        </row>
        <row r="39">
          <cell r="D39" t="str">
            <v>ANDES</v>
          </cell>
        </row>
        <row r="40">
          <cell r="D40" t="str">
            <v>ANGELOPOLIS</v>
          </cell>
        </row>
        <row r="41">
          <cell r="D41" t="str">
            <v>ANGOSTURA</v>
          </cell>
        </row>
        <row r="42">
          <cell r="D42" t="str">
            <v>ANOLAIMA</v>
          </cell>
        </row>
        <row r="43">
          <cell r="D43" t="str">
            <v>ANORI</v>
          </cell>
        </row>
        <row r="44">
          <cell r="D44" t="str">
            <v>ANSERMA</v>
          </cell>
        </row>
        <row r="45">
          <cell r="D45" t="str">
            <v>ANSERMANUEVO</v>
          </cell>
        </row>
        <row r="46">
          <cell r="D46" t="str">
            <v>ANZA</v>
          </cell>
        </row>
        <row r="47">
          <cell r="D47" t="str">
            <v>ANZOATEGUI</v>
          </cell>
        </row>
        <row r="48">
          <cell r="D48" t="str">
            <v>APARTADO</v>
          </cell>
        </row>
        <row r="49">
          <cell r="D49" t="str">
            <v>APIA</v>
          </cell>
        </row>
        <row r="50">
          <cell r="D50" t="str">
            <v>APULO</v>
          </cell>
        </row>
        <row r="51">
          <cell r="D51" t="str">
            <v>AQUITANIA</v>
          </cell>
        </row>
        <row r="52">
          <cell r="D52" t="str">
            <v>ARACATACA</v>
          </cell>
        </row>
        <row r="53">
          <cell r="D53" t="str">
            <v>ARANZAZU</v>
          </cell>
        </row>
        <row r="54">
          <cell r="D54" t="str">
            <v>ARATOCA</v>
          </cell>
        </row>
        <row r="55">
          <cell r="D55" t="str">
            <v>ARAUCA</v>
          </cell>
        </row>
        <row r="56">
          <cell r="D56" t="str">
            <v>ARAUQUITA</v>
          </cell>
        </row>
        <row r="57">
          <cell r="D57" t="str">
            <v>ARBELAEZ</v>
          </cell>
        </row>
        <row r="58">
          <cell r="D58" t="str">
            <v>ARBOLEDA</v>
          </cell>
        </row>
        <row r="59">
          <cell r="D59" t="str">
            <v>ARBOLEDAS</v>
          </cell>
        </row>
        <row r="60">
          <cell r="D60" t="str">
            <v>ARBOLETES</v>
          </cell>
        </row>
        <row r="61">
          <cell r="D61" t="str">
            <v>ARCABUCO</v>
          </cell>
        </row>
        <row r="62">
          <cell r="D62" t="str">
            <v>ARENAL</v>
          </cell>
        </row>
        <row r="63">
          <cell r="D63" t="str">
            <v>ARGELIA</v>
          </cell>
        </row>
        <row r="64">
          <cell r="D64" t="str">
            <v>ARGELIA</v>
          </cell>
        </row>
        <row r="65">
          <cell r="D65" t="str">
            <v>ARGELIA</v>
          </cell>
        </row>
        <row r="66">
          <cell r="D66" t="str">
            <v>ARIGUANI</v>
          </cell>
        </row>
        <row r="67">
          <cell r="D67" t="str">
            <v>ARJONA</v>
          </cell>
        </row>
        <row r="68">
          <cell r="D68" t="str">
            <v>ARMENIA</v>
          </cell>
        </row>
        <row r="69">
          <cell r="D69" t="str">
            <v>ARMENIA</v>
          </cell>
        </row>
        <row r="70">
          <cell r="D70" t="str">
            <v>ARMERO</v>
          </cell>
        </row>
        <row r="71">
          <cell r="D71" t="str">
            <v>ARROYOHONDO</v>
          </cell>
        </row>
        <row r="72">
          <cell r="D72" t="str">
            <v>ASTREA</v>
          </cell>
        </row>
        <row r="73">
          <cell r="D73" t="str">
            <v>ATACO</v>
          </cell>
        </row>
        <row r="74">
          <cell r="D74" t="str">
            <v>ATRATO</v>
          </cell>
        </row>
        <row r="75">
          <cell r="D75" t="str">
            <v>AYAPEL</v>
          </cell>
        </row>
        <row r="76">
          <cell r="D76" t="str">
            <v>BAGADO</v>
          </cell>
        </row>
        <row r="77">
          <cell r="D77" t="str">
            <v>BAHIA SOLANO</v>
          </cell>
        </row>
        <row r="78">
          <cell r="D78" t="str">
            <v>BAJO BAUDO</v>
          </cell>
        </row>
        <row r="79">
          <cell r="D79" t="str">
            <v>BALBOA</v>
          </cell>
        </row>
        <row r="80">
          <cell r="D80" t="str">
            <v>BALBOA</v>
          </cell>
        </row>
        <row r="81">
          <cell r="D81" t="str">
            <v>BARANOA</v>
          </cell>
        </row>
        <row r="82">
          <cell r="D82" t="str">
            <v>BARAYA</v>
          </cell>
        </row>
        <row r="83">
          <cell r="D83" t="str">
            <v>BARBACOAS</v>
          </cell>
        </row>
        <row r="84">
          <cell r="D84" t="str">
            <v>BARBOSA</v>
          </cell>
        </row>
        <row r="85">
          <cell r="D85" t="str">
            <v>BARBOSA</v>
          </cell>
        </row>
        <row r="86">
          <cell r="D86" t="str">
            <v>BARICHARA</v>
          </cell>
        </row>
        <row r="87">
          <cell r="D87" t="str">
            <v>BARRANCA DE UPIA</v>
          </cell>
        </row>
        <row r="88">
          <cell r="D88" t="str">
            <v>BARRANCABERMEJA</v>
          </cell>
        </row>
        <row r="89">
          <cell r="D89" t="str">
            <v>BARRANCAS</v>
          </cell>
        </row>
        <row r="90">
          <cell r="D90" t="str">
            <v>BARRANCO DE LOBA</v>
          </cell>
        </row>
        <row r="91">
          <cell r="D91" t="str">
            <v>BARRANCO MINAS</v>
          </cell>
        </row>
        <row r="92">
          <cell r="D92" t="str">
            <v>BARRANQUILLA</v>
          </cell>
        </row>
        <row r="93">
          <cell r="D93" t="str">
            <v>BECERRIL</v>
          </cell>
        </row>
        <row r="94">
          <cell r="D94" t="str">
            <v>BELALCAZAR</v>
          </cell>
        </row>
        <row r="95">
          <cell r="D95" t="str">
            <v>BELEN</v>
          </cell>
        </row>
        <row r="96">
          <cell r="D96" t="str">
            <v>BELEN</v>
          </cell>
        </row>
        <row r="97">
          <cell r="D97" t="str">
            <v>BELEN DE LOS ANDAQUIES</v>
          </cell>
        </row>
        <row r="98">
          <cell r="D98" t="str">
            <v>BELEN DE UMBRIA</v>
          </cell>
        </row>
        <row r="99">
          <cell r="D99" t="str">
            <v>BELLO</v>
          </cell>
        </row>
        <row r="100">
          <cell r="D100" t="str">
            <v>BELMIRA</v>
          </cell>
        </row>
        <row r="101">
          <cell r="D101" t="str">
            <v>BELTRAN</v>
          </cell>
        </row>
        <row r="102">
          <cell r="D102" t="str">
            <v>BERBEO</v>
          </cell>
        </row>
        <row r="103">
          <cell r="D103" t="str">
            <v>BETANIA</v>
          </cell>
        </row>
        <row r="104">
          <cell r="D104" t="str">
            <v>BETEITIVA</v>
          </cell>
        </row>
        <row r="105">
          <cell r="D105" t="str">
            <v>BETULIA</v>
          </cell>
        </row>
        <row r="106">
          <cell r="D106" t="str">
            <v>BETULIA</v>
          </cell>
        </row>
        <row r="107">
          <cell r="D107" t="str">
            <v>BITUIMA</v>
          </cell>
        </row>
        <row r="108">
          <cell r="D108" t="str">
            <v>BOAVITA</v>
          </cell>
        </row>
        <row r="109">
          <cell r="D109" t="str">
            <v>BOCHALEMA</v>
          </cell>
        </row>
        <row r="110">
          <cell r="D110" t="str">
            <v>BOGOTA, DC</v>
          </cell>
        </row>
        <row r="111">
          <cell r="D111" t="str">
            <v>BOJACA</v>
          </cell>
        </row>
        <row r="112">
          <cell r="D112" t="str">
            <v>BOJAYA</v>
          </cell>
        </row>
        <row r="113">
          <cell r="D113" t="str">
            <v>BOLIVAR</v>
          </cell>
        </row>
        <row r="114">
          <cell r="D114" t="str">
            <v>BOLIVAR</v>
          </cell>
        </row>
        <row r="115">
          <cell r="D115" t="str">
            <v>BOLIVAR</v>
          </cell>
        </row>
        <row r="116">
          <cell r="D116" t="str">
            <v>BOSCONIA</v>
          </cell>
        </row>
        <row r="117">
          <cell r="D117" t="str">
            <v>BOYACA</v>
          </cell>
        </row>
        <row r="118">
          <cell r="D118" t="str">
            <v>BRICEÑO</v>
          </cell>
        </row>
        <row r="119">
          <cell r="D119" t="str">
            <v>BRICEÑO</v>
          </cell>
        </row>
        <row r="120">
          <cell r="D120" t="str">
            <v>BUCARAMANGA</v>
          </cell>
        </row>
        <row r="121">
          <cell r="D121" t="str">
            <v>BUCARASICA</v>
          </cell>
        </row>
        <row r="122">
          <cell r="D122" t="str">
            <v>BUENAVENTURA</v>
          </cell>
        </row>
        <row r="123">
          <cell r="D123" t="str">
            <v>BUENAVISTA</v>
          </cell>
        </row>
        <row r="124">
          <cell r="D124" t="str">
            <v>BUENAVISTA</v>
          </cell>
        </row>
        <row r="125">
          <cell r="D125" t="str">
            <v>BUENAVISTA</v>
          </cell>
        </row>
        <row r="126">
          <cell r="D126" t="str">
            <v>BUENAVISTA</v>
          </cell>
        </row>
        <row r="127">
          <cell r="D127" t="str">
            <v>BUENOS AIRES</v>
          </cell>
        </row>
        <row r="128">
          <cell r="D128" t="str">
            <v>BUESACO</v>
          </cell>
        </row>
        <row r="129">
          <cell r="D129" t="str">
            <v>BUGALAGRANDE</v>
          </cell>
        </row>
        <row r="130">
          <cell r="D130" t="str">
            <v>BURITICA</v>
          </cell>
        </row>
        <row r="131">
          <cell r="D131" t="str">
            <v>BUSBANZA</v>
          </cell>
        </row>
        <row r="132">
          <cell r="D132" t="str">
            <v>CABRERA</v>
          </cell>
        </row>
        <row r="133">
          <cell r="D133" t="str">
            <v>CABRERA</v>
          </cell>
        </row>
        <row r="134">
          <cell r="D134" t="str">
            <v>CABUYARO</v>
          </cell>
        </row>
        <row r="135">
          <cell r="D135" t="str">
            <v>CACAHUAL</v>
          </cell>
        </row>
        <row r="136">
          <cell r="D136" t="str">
            <v>CACERES</v>
          </cell>
        </row>
        <row r="137">
          <cell r="D137" t="str">
            <v>CACHIPAY</v>
          </cell>
        </row>
        <row r="138">
          <cell r="D138" t="str">
            <v>CACHIRA</v>
          </cell>
        </row>
        <row r="139">
          <cell r="D139" t="str">
            <v>CACOTA</v>
          </cell>
        </row>
        <row r="140">
          <cell r="D140" t="str">
            <v>CAICEDO</v>
          </cell>
        </row>
        <row r="141">
          <cell r="D141" t="str">
            <v>CAICEDONIA</v>
          </cell>
        </row>
        <row r="142">
          <cell r="D142" t="str">
            <v>CAIMITO</v>
          </cell>
        </row>
        <row r="143">
          <cell r="D143" t="str">
            <v>CAJAMARCA</v>
          </cell>
        </row>
        <row r="144">
          <cell r="D144" t="str">
            <v>CAJIBIO</v>
          </cell>
        </row>
        <row r="145">
          <cell r="D145" t="str">
            <v>CAJICA</v>
          </cell>
        </row>
        <row r="146">
          <cell r="D146" t="str">
            <v>CALAMAR</v>
          </cell>
        </row>
        <row r="147">
          <cell r="D147" t="str">
            <v>CALAMAR</v>
          </cell>
        </row>
        <row r="148">
          <cell r="D148" t="str">
            <v>CALARCA</v>
          </cell>
        </row>
        <row r="149">
          <cell r="D149" t="str">
            <v>CALDAS</v>
          </cell>
        </row>
        <row r="150">
          <cell r="D150" t="str">
            <v>CALDAS</v>
          </cell>
        </row>
        <row r="151">
          <cell r="D151" t="str">
            <v>CALDONO</v>
          </cell>
        </row>
        <row r="152">
          <cell r="D152" t="str">
            <v>CALI</v>
          </cell>
        </row>
        <row r="153">
          <cell r="D153" t="str">
            <v>CALIFORNIA</v>
          </cell>
        </row>
        <row r="154">
          <cell r="D154" t="str">
            <v>CALIMA</v>
          </cell>
        </row>
        <row r="155">
          <cell r="D155" t="str">
            <v>CALOTO</v>
          </cell>
        </row>
        <row r="156">
          <cell r="D156" t="str">
            <v>CAMPAMENTO</v>
          </cell>
        </row>
        <row r="157">
          <cell r="D157" t="str">
            <v>CAMPO DE LA CRUZ</v>
          </cell>
        </row>
        <row r="158">
          <cell r="D158" t="str">
            <v>CAMPOALEGRE</v>
          </cell>
        </row>
        <row r="159">
          <cell r="D159" t="str">
            <v>CAMPOHERMOSO</v>
          </cell>
        </row>
        <row r="160">
          <cell r="D160" t="str">
            <v>CANALETE</v>
          </cell>
        </row>
        <row r="161">
          <cell r="D161" t="str">
            <v>CANDELARIA</v>
          </cell>
        </row>
        <row r="162">
          <cell r="D162" t="str">
            <v>CANDELARIA</v>
          </cell>
        </row>
        <row r="163">
          <cell r="D163" t="str">
            <v>CANTAGALLO</v>
          </cell>
        </row>
        <row r="164">
          <cell r="D164" t="str">
            <v>CAÑASGORDAS</v>
          </cell>
        </row>
        <row r="165">
          <cell r="D165" t="str">
            <v>CAPARRAPI</v>
          </cell>
        </row>
        <row r="166">
          <cell r="D166" t="str">
            <v>CAPITANEJO</v>
          </cell>
        </row>
        <row r="167">
          <cell r="D167" t="str">
            <v>CAQUEZA</v>
          </cell>
        </row>
        <row r="168">
          <cell r="D168" t="str">
            <v>CARACOLI</v>
          </cell>
        </row>
        <row r="169">
          <cell r="D169" t="str">
            <v>CARAMANTA</v>
          </cell>
        </row>
        <row r="170">
          <cell r="D170" t="str">
            <v>CARCASI</v>
          </cell>
        </row>
        <row r="171">
          <cell r="D171" t="str">
            <v>CAREPA</v>
          </cell>
        </row>
        <row r="172">
          <cell r="D172" t="str">
            <v>CARMEN DE APICALA</v>
          </cell>
        </row>
        <row r="173">
          <cell r="D173" t="str">
            <v>CARMEN DE CARUPA</v>
          </cell>
        </row>
        <row r="174">
          <cell r="D174" t="str">
            <v>CARMEN DEL DARIEN</v>
          </cell>
        </row>
        <row r="175">
          <cell r="D175" t="str">
            <v>CAROLINA</v>
          </cell>
        </row>
        <row r="176">
          <cell r="D176" t="str">
            <v>CARTAGENA</v>
          </cell>
        </row>
        <row r="177">
          <cell r="D177" t="str">
            <v>CARTAGENA DEL CHAIRA</v>
          </cell>
        </row>
        <row r="178">
          <cell r="D178" t="str">
            <v>CARTAGO</v>
          </cell>
        </row>
        <row r="179">
          <cell r="D179" t="str">
            <v>CARURU</v>
          </cell>
        </row>
        <row r="180">
          <cell r="D180" t="str">
            <v>CASABIANCA</v>
          </cell>
        </row>
        <row r="181">
          <cell r="D181" t="str">
            <v>CASTILLA LA NUEVA</v>
          </cell>
        </row>
        <row r="182">
          <cell r="D182" t="str">
            <v>CAUCASIA</v>
          </cell>
        </row>
        <row r="183">
          <cell r="D183" t="str">
            <v>CEPITA</v>
          </cell>
        </row>
        <row r="184">
          <cell r="D184" t="str">
            <v>CERETE</v>
          </cell>
        </row>
        <row r="185">
          <cell r="D185" t="str">
            <v>CERINZA</v>
          </cell>
        </row>
        <row r="186">
          <cell r="D186" t="str">
            <v>CERRITO</v>
          </cell>
        </row>
        <row r="187">
          <cell r="D187" t="str">
            <v>CERRO SAN ANTONIO</v>
          </cell>
        </row>
        <row r="188">
          <cell r="D188" t="str">
            <v>CERTEGUI</v>
          </cell>
        </row>
        <row r="189">
          <cell r="D189" t="str">
            <v>CHACHAGsI</v>
          </cell>
        </row>
        <row r="190">
          <cell r="D190" t="str">
            <v>CHAGUANI</v>
          </cell>
        </row>
        <row r="191">
          <cell r="D191" t="str">
            <v>CHALAN</v>
          </cell>
        </row>
        <row r="192">
          <cell r="D192" t="str">
            <v>CHAMEZA</v>
          </cell>
        </row>
        <row r="193">
          <cell r="D193" t="str">
            <v>CHAPARRAL</v>
          </cell>
        </row>
        <row r="194">
          <cell r="D194" t="str">
            <v>CHARALA</v>
          </cell>
        </row>
        <row r="195">
          <cell r="D195" t="str">
            <v>CHARTA</v>
          </cell>
        </row>
        <row r="196">
          <cell r="D196" t="str">
            <v>CHIA</v>
          </cell>
        </row>
        <row r="197">
          <cell r="D197" t="str">
            <v>CHIBOLO</v>
          </cell>
        </row>
        <row r="198">
          <cell r="D198" t="str">
            <v>CHIGORODO</v>
          </cell>
        </row>
        <row r="199">
          <cell r="D199" t="str">
            <v>CHIMA</v>
          </cell>
        </row>
        <row r="200">
          <cell r="D200" t="str">
            <v>CHIMA</v>
          </cell>
        </row>
        <row r="201">
          <cell r="D201" t="str">
            <v>CHIMICHAGUA</v>
          </cell>
        </row>
        <row r="202">
          <cell r="D202" t="str">
            <v>CHINACOTA</v>
          </cell>
        </row>
        <row r="203">
          <cell r="D203" t="str">
            <v>CHINAVITA</v>
          </cell>
        </row>
        <row r="204">
          <cell r="D204" t="str">
            <v>CHINCHINA</v>
          </cell>
        </row>
        <row r="205">
          <cell r="D205" t="str">
            <v>CHINU</v>
          </cell>
        </row>
        <row r="206">
          <cell r="D206" t="str">
            <v>CHIPAQUE</v>
          </cell>
        </row>
        <row r="207">
          <cell r="D207" t="str">
            <v>CHIPATA</v>
          </cell>
        </row>
        <row r="208">
          <cell r="D208" t="str">
            <v>CHIQUINQUIRA</v>
          </cell>
        </row>
        <row r="209">
          <cell r="D209" t="str">
            <v>CHIQUIZA</v>
          </cell>
        </row>
        <row r="210">
          <cell r="D210" t="str">
            <v>CHIRIGUANA</v>
          </cell>
        </row>
        <row r="211">
          <cell r="D211" t="str">
            <v>CHISCAS</v>
          </cell>
        </row>
        <row r="212">
          <cell r="D212" t="str">
            <v>CHITA</v>
          </cell>
        </row>
        <row r="213">
          <cell r="D213" t="str">
            <v>CHITAGA</v>
          </cell>
        </row>
        <row r="214">
          <cell r="D214" t="str">
            <v>CHITARAQUE</v>
          </cell>
        </row>
        <row r="215">
          <cell r="D215" t="str">
            <v>CHIVATA</v>
          </cell>
        </row>
        <row r="216">
          <cell r="D216" t="str">
            <v>CHIVOR</v>
          </cell>
        </row>
        <row r="217">
          <cell r="D217" t="str">
            <v>CHOACHI</v>
          </cell>
        </row>
        <row r="218">
          <cell r="D218" t="str">
            <v>CHOCONTA</v>
          </cell>
        </row>
        <row r="219">
          <cell r="D219" t="str">
            <v>CICUCO</v>
          </cell>
        </row>
        <row r="220">
          <cell r="D220" t="str">
            <v>CIENAGA</v>
          </cell>
        </row>
        <row r="221">
          <cell r="D221" t="str">
            <v>CIENAGA DE ORO</v>
          </cell>
        </row>
        <row r="222">
          <cell r="D222" t="str">
            <v>CIENEGA</v>
          </cell>
        </row>
        <row r="223">
          <cell r="D223" t="str">
            <v>CIMITARRA</v>
          </cell>
        </row>
        <row r="224">
          <cell r="D224" t="str">
            <v>CIRCASIA</v>
          </cell>
        </row>
        <row r="225">
          <cell r="D225" t="str">
            <v>CISNEROS</v>
          </cell>
        </row>
        <row r="226">
          <cell r="D226" t="str">
            <v>CIUDAD BOLIVAR</v>
          </cell>
        </row>
        <row r="227">
          <cell r="D227" t="str">
            <v>CLEMENCIA</v>
          </cell>
        </row>
        <row r="228">
          <cell r="D228" t="str">
            <v>COCORNA</v>
          </cell>
        </row>
        <row r="229">
          <cell r="D229" t="str">
            <v>COELLO</v>
          </cell>
        </row>
        <row r="230">
          <cell r="D230" t="str">
            <v>COGUA</v>
          </cell>
        </row>
        <row r="231">
          <cell r="D231" t="str">
            <v>COLOMBIA</v>
          </cell>
        </row>
        <row r="232">
          <cell r="D232" t="str">
            <v>COLON</v>
          </cell>
        </row>
        <row r="233">
          <cell r="D233" t="str">
            <v>COLON</v>
          </cell>
        </row>
        <row r="234">
          <cell r="D234" t="str">
            <v>COLOSO</v>
          </cell>
        </row>
        <row r="235">
          <cell r="D235" t="str">
            <v>COMBITA</v>
          </cell>
        </row>
        <row r="236">
          <cell r="D236" t="str">
            <v>CONCEPCION</v>
          </cell>
        </row>
        <row r="237">
          <cell r="D237" t="str">
            <v>CONCEPCION</v>
          </cell>
        </row>
        <row r="238">
          <cell r="D238" t="str">
            <v>CONCORDIA</v>
          </cell>
        </row>
        <row r="239">
          <cell r="D239" t="str">
            <v>CONCORDIA</v>
          </cell>
        </row>
        <row r="240">
          <cell r="D240" t="str">
            <v>CONDOTO</v>
          </cell>
        </row>
        <row r="241">
          <cell r="D241" t="str">
            <v>CONFINES</v>
          </cell>
        </row>
        <row r="242">
          <cell r="D242" t="str">
            <v>CONSACA</v>
          </cell>
        </row>
        <row r="243">
          <cell r="D243" t="str">
            <v>CONTADERO</v>
          </cell>
        </row>
        <row r="244">
          <cell r="D244" t="str">
            <v>CONTRATACION</v>
          </cell>
        </row>
        <row r="245">
          <cell r="D245" t="str">
            <v>CONVENCION</v>
          </cell>
        </row>
        <row r="246">
          <cell r="D246" t="str">
            <v>COPACABANA</v>
          </cell>
        </row>
        <row r="247">
          <cell r="D247" t="str">
            <v>COPER</v>
          </cell>
        </row>
        <row r="248">
          <cell r="D248" t="str">
            <v>CORDOBA</v>
          </cell>
        </row>
        <row r="249">
          <cell r="D249" t="str">
            <v>CORDOBA</v>
          </cell>
        </row>
        <row r="250">
          <cell r="D250" t="str">
            <v>CORDOBA</v>
          </cell>
        </row>
        <row r="251">
          <cell r="D251" t="str">
            <v>CORINTO</v>
          </cell>
        </row>
        <row r="252">
          <cell r="D252" t="str">
            <v>COROMORO</v>
          </cell>
        </row>
        <row r="253">
          <cell r="D253" t="str">
            <v>COROZAL</v>
          </cell>
        </row>
        <row r="254">
          <cell r="D254" t="str">
            <v>CORRALES</v>
          </cell>
        </row>
        <row r="255">
          <cell r="D255" t="str">
            <v>COTA</v>
          </cell>
        </row>
        <row r="256">
          <cell r="D256" t="str">
            <v>COTORRA</v>
          </cell>
        </row>
        <row r="257">
          <cell r="D257" t="str">
            <v>COVARACHIA</v>
          </cell>
        </row>
        <row r="258">
          <cell r="D258" t="str">
            <v>COVEÑAS</v>
          </cell>
        </row>
        <row r="259">
          <cell r="D259" t="str">
            <v>COYAIMA</v>
          </cell>
        </row>
        <row r="260">
          <cell r="D260" t="str">
            <v>CRAVO NORTE</v>
          </cell>
        </row>
        <row r="261">
          <cell r="D261" t="str">
            <v>CUASPUD</v>
          </cell>
        </row>
        <row r="262">
          <cell r="D262" t="str">
            <v>CUBARA</v>
          </cell>
        </row>
        <row r="263">
          <cell r="D263" t="str">
            <v>CUBARRAL</v>
          </cell>
        </row>
        <row r="264">
          <cell r="D264" t="str">
            <v>CUCAITA</v>
          </cell>
        </row>
        <row r="265">
          <cell r="D265" t="str">
            <v>CUCUNUBA</v>
          </cell>
        </row>
        <row r="266">
          <cell r="D266" t="str">
            <v>CUCUTA</v>
          </cell>
        </row>
        <row r="267">
          <cell r="D267" t="str">
            <v>CUCUTILLA</v>
          </cell>
        </row>
        <row r="268">
          <cell r="D268" t="str">
            <v>CUITIVA</v>
          </cell>
        </row>
        <row r="269">
          <cell r="D269" t="str">
            <v>CUMARAL</v>
          </cell>
        </row>
        <row r="270">
          <cell r="D270" t="str">
            <v>CUMARIBO</v>
          </cell>
        </row>
        <row r="271">
          <cell r="D271" t="str">
            <v>CUMBAL</v>
          </cell>
        </row>
        <row r="272">
          <cell r="D272" t="str">
            <v>CUMBITARA</v>
          </cell>
        </row>
        <row r="273">
          <cell r="D273" t="str">
            <v>CUNDAY</v>
          </cell>
        </row>
        <row r="274">
          <cell r="D274" t="str">
            <v>CURILLO</v>
          </cell>
        </row>
        <row r="275">
          <cell r="D275" t="str">
            <v>CURITI</v>
          </cell>
        </row>
        <row r="276">
          <cell r="D276" t="str">
            <v>CURUMANI</v>
          </cell>
        </row>
        <row r="277">
          <cell r="D277" t="str">
            <v>DABEIBA</v>
          </cell>
        </row>
        <row r="278">
          <cell r="D278" t="str">
            <v>DAGUA</v>
          </cell>
        </row>
        <row r="279">
          <cell r="D279" t="str">
            <v>DIBULLA</v>
          </cell>
        </row>
        <row r="280">
          <cell r="D280" t="str">
            <v>DISTRACCION</v>
          </cell>
        </row>
        <row r="281">
          <cell r="D281" t="str">
            <v>DOLORES</v>
          </cell>
        </row>
        <row r="282">
          <cell r="D282" t="str">
            <v>DON MATIAS</v>
          </cell>
        </row>
        <row r="283">
          <cell r="D283" t="str">
            <v>DOSQUEBRADAS</v>
          </cell>
        </row>
        <row r="284">
          <cell r="D284" t="str">
            <v>DUITAMA</v>
          </cell>
        </row>
        <row r="285">
          <cell r="D285" t="str">
            <v>DURANIA</v>
          </cell>
        </row>
        <row r="286">
          <cell r="D286" t="str">
            <v>EBEJICO</v>
          </cell>
        </row>
        <row r="287">
          <cell r="D287" t="str">
            <v>EL AGUILA</v>
          </cell>
        </row>
        <row r="288">
          <cell r="D288" t="str">
            <v>EL BAGRE</v>
          </cell>
        </row>
        <row r="289">
          <cell r="D289" t="str">
            <v>EL BANCO</v>
          </cell>
        </row>
        <row r="290">
          <cell r="D290" t="str">
            <v>EL CAIRO</v>
          </cell>
        </row>
        <row r="291">
          <cell r="D291" t="str">
            <v>EL CALVARIO</v>
          </cell>
        </row>
        <row r="292">
          <cell r="D292" t="str">
            <v>EL CANTON DEL SAN PABLO</v>
          </cell>
        </row>
        <row r="293">
          <cell r="D293" t="str">
            <v>EL CARMEN</v>
          </cell>
        </row>
        <row r="294">
          <cell r="D294" t="str">
            <v>EL CARMEN DE ATRATO</v>
          </cell>
        </row>
        <row r="295">
          <cell r="D295" t="str">
            <v>EL CARMEN DE BOLIVAR</v>
          </cell>
        </row>
        <row r="296">
          <cell r="D296" t="str">
            <v>EL CARMEN DE CHUCURI</v>
          </cell>
        </row>
        <row r="297">
          <cell r="D297" t="str">
            <v>EL CARMEN DE VIBORAL</v>
          </cell>
        </row>
        <row r="298">
          <cell r="D298" t="str">
            <v>EL CASTILLO</v>
          </cell>
        </row>
        <row r="299">
          <cell r="D299" t="str">
            <v>EL CERRITO</v>
          </cell>
        </row>
        <row r="300">
          <cell r="D300" t="str">
            <v>EL CHARCO</v>
          </cell>
        </row>
        <row r="301">
          <cell r="D301" t="str">
            <v>EL COCUY</v>
          </cell>
        </row>
        <row r="302">
          <cell r="D302" t="str">
            <v>EL COLEGIO</v>
          </cell>
        </row>
        <row r="303">
          <cell r="D303" t="str">
            <v>EL COPEY</v>
          </cell>
        </row>
        <row r="304">
          <cell r="D304" t="str">
            <v>EL DONCELLO</v>
          </cell>
        </row>
        <row r="305">
          <cell r="D305" t="str">
            <v>EL DORADO</v>
          </cell>
        </row>
        <row r="306">
          <cell r="D306" t="str">
            <v>EL DOVIO</v>
          </cell>
        </row>
        <row r="307">
          <cell r="D307" t="str">
            <v>EL ENCANTO</v>
          </cell>
        </row>
        <row r="308">
          <cell r="D308" t="str">
            <v>EL ESPINO</v>
          </cell>
        </row>
        <row r="309">
          <cell r="D309" t="str">
            <v>EL GUACAMAYO</v>
          </cell>
        </row>
        <row r="310">
          <cell r="D310" t="str">
            <v>EL GUAMO</v>
          </cell>
        </row>
        <row r="311">
          <cell r="D311" t="str">
            <v>EL LITORAL DEL SAN JUAN</v>
          </cell>
        </row>
        <row r="312">
          <cell r="D312" t="str">
            <v>EL MOLINO</v>
          </cell>
        </row>
        <row r="313">
          <cell r="D313" t="str">
            <v>EL PASO</v>
          </cell>
        </row>
        <row r="314">
          <cell r="D314" t="str">
            <v>EL PAUJIL</v>
          </cell>
        </row>
        <row r="315">
          <cell r="D315" t="str">
            <v>EL PEÑOL</v>
          </cell>
        </row>
        <row r="316">
          <cell r="D316" t="str">
            <v>EL PEÑON</v>
          </cell>
        </row>
        <row r="317">
          <cell r="D317" t="str">
            <v>EL PEÑON</v>
          </cell>
        </row>
        <row r="318">
          <cell r="D318" t="str">
            <v>EL PEÑON</v>
          </cell>
        </row>
        <row r="319">
          <cell r="D319" t="str">
            <v>EL PIÑON</v>
          </cell>
        </row>
        <row r="320">
          <cell r="D320" t="str">
            <v>EL PLAYON</v>
          </cell>
        </row>
        <row r="321">
          <cell r="D321" t="str">
            <v>EL RETEN</v>
          </cell>
        </row>
        <row r="322">
          <cell r="D322" t="str">
            <v>EL RETORNO</v>
          </cell>
        </row>
        <row r="323">
          <cell r="D323" t="str">
            <v>EL ROBLE</v>
          </cell>
        </row>
        <row r="324">
          <cell r="D324" t="str">
            <v>EL ROSAL</v>
          </cell>
        </row>
        <row r="325">
          <cell r="D325" t="str">
            <v>EL ROSARIO</v>
          </cell>
        </row>
        <row r="326">
          <cell r="D326" t="str">
            <v>EL SANTUARIO</v>
          </cell>
        </row>
        <row r="327">
          <cell r="D327" t="str">
            <v>EL TABLON DE GOMEZ</v>
          </cell>
        </row>
        <row r="328">
          <cell r="D328" t="str">
            <v>EL TAMBO</v>
          </cell>
        </row>
        <row r="329">
          <cell r="D329" t="str">
            <v>EL TAMBO</v>
          </cell>
        </row>
        <row r="330">
          <cell r="D330" t="str">
            <v>EL TARRA</v>
          </cell>
        </row>
        <row r="331">
          <cell r="D331" t="str">
            <v>EL ZULIA</v>
          </cell>
        </row>
        <row r="332">
          <cell r="D332" t="str">
            <v>ELIAS</v>
          </cell>
        </row>
        <row r="333">
          <cell r="D333" t="str">
            <v>ENCINO</v>
          </cell>
        </row>
        <row r="334">
          <cell r="D334" t="str">
            <v>ENCISO</v>
          </cell>
        </row>
        <row r="335">
          <cell r="D335" t="str">
            <v>ENTRERRIOS</v>
          </cell>
        </row>
        <row r="336">
          <cell r="D336" t="str">
            <v>ENVIGADO</v>
          </cell>
        </row>
        <row r="337">
          <cell r="D337" t="str">
            <v>ESPINAL</v>
          </cell>
        </row>
        <row r="338">
          <cell r="D338" t="str">
            <v>FACATATIVA</v>
          </cell>
        </row>
        <row r="339">
          <cell r="D339" t="str">
            <v>FALAN</v>
          </cell>
        </row>
        <row r="340">
          <cell r="D340" t="str">
            <v>FILADELFIA</v>
          </cell>
        </row>
        <row r="341">
          <cell r="D341" t="str">
            <v>FILANDIA</v>
          </cell>
        </row>
        <row r="342">
          <cell r="D342" t="str">
            <v>FIRAVITOBA</v>
          </cell>
        </row>
        <row r="343">
          <cell r="D343" t="str">
            <v>FLANDES</v>
          </cell>
        </row>
        <row r="344">
          <cell r="D344" t="str">
            <v>FLORENCIA</v>
          </cell>
        </row>
        <row r="345">
          <cell r="D345" t="str">
            <v>FLORENCIA</v>
          </cell>
        </row>
        <row r="346">
          <cell r="D346" t="str">
            <v>FLORESTA</v>
          </cell>
        </row>
        <row r="347">
          <cell r="D347" t="str">
            <v>FLORIAN</v>
          </cell>
        </row>
        <row r="348">
          <cell r="D348" t="str">
            <v>FLORIDA</v>
          </cell>
        </row>
        <row r="349">
          <cell r="D349" t="str">
            <v>FLORIDABLANCA</v>
          </cell>
        </row>
        <row r="350">
          <cell r="D350" t="str">
            <v>FOMEQUE</v>
          </cell>
        </row>
        <row r="351">
          <cell r="D351" t="str">
            <v>FONSECA</v>
          </cell>
        </row>
        <row r="352">
          <cell r="D352" t="str">
            <v>FORTUL</v>
          </cell>
        </row>
        <row r="353">
          <cell r="D353" t="str">
            <v>FOSCA</v>
          </cell>
        </row>
        <row r="354">
          <cell r="D354" t="str">
            <v>FRANCISCO PIZARRO</v>
          </cell>
        </row>
        <row r="355">
          <cell r="D355" t="str">
            <v>FREDONIA</v>
          </cell>
        </row>
        <row r="356">
          <cell r="D356" t="str">
            <v>FRESNO</v>
          </cell>
        </row>
        <row r="357">
          <cell r="D357" t="str">
            <v>FRONTINO</v>
          </cell>
        </row>
        <row r="358">
          <cell r="D358" t="str">
            <v>FUENTE DE ORO</v>
          </cell>
        </row>
        <row r="359">
          <cell r="D359" t="str">
            <v>FUNDACION</v>
          </cell>
        </row>
        <row r="360">
          <cell r="D360" t="str">
            <v>FUNES</v>
          </cell>
        </row>
        <row r="361">
          <cell r="D361" t="str">
            <v>FUNZA</v>
          </cell>
        </row>
        <row r="362">
          <cell r="D362" t="str">
            <v>FUQUENE</v>
          </cell>
        </row>
        <row r="363">
          <cell r="D363" t="str">
            <v>FUSAGASUGA</v>
          </cell>
        </row>
        <row r="364">
          <cell r="D364" t="str">
            <v>GACHALA</v>
          </cell>
        </row>
        <row r="365">
          <cell r="D365" t="str">
            <v>GACHANCIPA</v>
          </cell>
        </row>
        <row r="366">
          <cell r="D366" t="str">
            <v>GACHANTIVA</v>
          </cell>
        </row>
        <row r="367">
          <cell r="D367" t="str">
            <v>GACHETA</v>
          </cell>
        </row>
        <row r="368">
          <cell r="D368" t="str">
            <v>GALAN</v>
          </cell>
        </row>
        <row r="369">
          <cell r="D369" t="str">
            <v>GALAPA</v>
          </cell>
        </row>
        <row r="370">
          <cell r="D370" t="str">
            <v>GALERAS</v>
          </cell>
        </row>
        <row r="371">
          <cell r="D371" t="str">
            <v>GAMA</v>
          </cell>
        </row>
        <row r="372">
          <cell r="D372" t="str">
            <v>GAMARRA</v>
          </cell>
        </row>
        <row r="373">
          <cell r="D373" t="str">
            <v>GAMBITA</v>
          </cell>
        </row>
        <row r="374">
          <cell r="D374" t="str">
            <v>GAMEZA</v>
          </cell>
        </row>
        <row r="375">
          <cell r="D375" t="str">
            <v>GARAGOA</v>
          </cell>
        </row>
        <row r="376">
          <cell r="D376" t="str">
            <v>GARZON</v>
          </cell>
        </row>
        <row r="377">
          <cell r="D377" t="str">
            <v>GENOVA</v>
          </cell>
        </row>
        <row r="378">
          <cell r="D378" t="str">
            <v>GIGANTE</v>
          </cell>
        </row>
        <row r="379">
          <cell r="D379" t="str">
            <v>GINEBRA</v>
          </cell>
        </row>
        <row r="380">
          <cell r="D380" t="str">
            <v>GIRALDO</v>
          </cell>
        </row>
        <row r="381">
          <cell r="D381" t="str">
            <v>GIRARDOT</v>
          </cell>
        </row>
        <row r="382">
          <cell r="D382" t="str">
            <v>GIRARDOTA</v>
          </cell>
        </row>
        <row r="383">
          <cell r="D383" t="str">
            <v>GIRON</v>
          </cell>
        </row>
        <row r="384">
          <cell r="D384" t="str">
            <v>GOMEZ PLATA</v>
          </cell>
        </row>
        <row r="385">
          <cell r="D385" t="str">
            <v>GONZALEZ</v>
          </cell>
        </row>
        <row r="386">
          <cell r="D386" t="str">
            <v>GRAMALOTE</v>
          </cell>
        </row>
        <row r="387">
          <cell r="D387" t="str">
            <v>GRANADA</v>
          </cell>
        </row>
        <row r="388">
          <cell r="D388" t="str">
            <v>GRANADA</v>
          </cell>
        </row>
        <row r="389">
          <cell r="D389" t="str">
            <v>GRANADA</v>
          </cell>
        </row>
        <row r="390">
          <cell r="D390" t="str">
            <v>GsEPSA</v>
          </cell>
        </row>
        <row r="391">
          <cell r="D391" t="str">
            <v>GsICAN</v>
          </cell>
        </row>
        <row r="392">
          <cell r="D392" t="str">
            <v>GUACA</v>
          </cell>
        </row>
        <row r="393">
          <cell r="D393" t="str">
            <v>GUACAMAYAS</v>
          </cell>
        </row>
        <row r="394">
          <cell r="D394" t="str">
            <v>GUACARI</v>
          </cell>
        </row>
        <row r="395">
          <cell r="D395" t="str">
            <v>GUACHENE</v>
          </cell>
        </row>
        <row r="396">
          <cell r="D396" t="str">
            <v>GUACHETA</v>
          </cell>
        </row>
        <row r="397">
          <cell r="D397" t="str">
            <v>GUACHUCAL</v>
          </cell>
        </row>
        <row r="398">
          <cell r="D398" t="str">
            <v>GUADALAJARA DE BUGA</v>
          </cell>
        </row>
        <row r="399">
          <cell r="D399" t="str">
            <v>GUADALUPE</v>
          </cell>
        </row>
        <row r="400">
          <cell r="D400" t="str">
            <v>GUADALUPE</v>
          </cell>
        </row>
        <row r="401">
          <cell r="D401" t="str">
            <v>GUADALUPE</v>
          </cell>
        </row>
        <row r="402">
          <cell r="D402" t="str">
            <v>GUADUAS</v>
          </cell>
        </row>
        <row r="403">
          <cell r="D403" t="str">
            <v>GUAITARILLA</v>
          </cell>
        </row>
        <row r="404">
          <cell r="D404" t="str">
            <v>GUALMATAN</v>
          </cell>
        </row>
        <row r="405">
          <cell r="D405" t="str">
            <v>GUAMAL</v>
          </cell>
        </row>
        <row r="406">
          <cell r="D406" t="str">
            <v>GUAMAL</v>
          </cell>
        </row>
        <row r="407">
          <cell r="D407" t="str">
            <v>GUAMO</v>
          </cell>
        </row>
        <row r="408">
          <cell r="D408" t="str">
            <v>GUAPI</v>
          </cell>
        </row>
        <row r="409">
          <cell r="D409" t="str">
            <v>GUAPOTA</v>
          </cell>
        </row>
        <row r="410">
          <cell r="D410" t="str">
            <v>GUARANDA</v>
          </cell>
        </row>
        <row r="411">
          <cell r="D411" t="str">
            <v>GUARNE</v>
          </cell>
        </row>
        <row r="412">
          <cell r="D412" t="str">
            <v>GUASCA</v>
          </cell>
        </row>
        <row r="413">
          <cell r="D413" t="str">
            <v>GUATAPE</v>
          </cell>
        </row>
        <row r="414">
          <cell r="D414" t="str">
            <v>GUATAQUI</v>
          </cell>
        </row>
        <row r="415">
          <cell r="D415" t="str">
            <v>GUATAVITA</v>
          </cell>
        </row>
        <row r="416">
          <cell r="D416" t="str">
            <v>GUATEQUE</v>
          </cell>
        </row>
        <row r="417">
          <cell r="D417" t="str">
            <v>GUATICA</v>
          </cell>
        </row>
        <row r="418">
          <cell r="D418" t="str">
            <v>GUAVATA</v>
          </cell>
        </row>
        <row r="419">
          <cell r="D419" t="str">
            <v>GUAYABAL DE SIQUIMA</v>
          </cell>
        </row>
        <row r="420">
          <cell r="D420" t="str">
            <v>GUAYABETAL</v>
          </cell>
        </row>
        <row r="421">
          <cell r="D421" t="str">
            <v>GUAYATA</v>
          </cell>
        </row>
        <row r="422">
          <cell r="D422" t="str">
            <v>GUTIERREZ</v>
          </cell>
        </row>
        <row r="423">
          <cell r="D423" t="str">
            <v>HACARI</v>
          </cell>
        </row>
        <row r="424">
          <cell r="D424" t="str">
            <v>HATILLO DE LOBA</v>
          </cell>
        </row>
        <row r="425">
          <cell r="D425" t="str">
            <v>HATO</v>
          </cell>
        </row>
        <row r="426">
          <cell r="D426" t="str">
            <v>HATO COROZAL</v>
          </cell>
        </row>
        <row r="427">
          <cell r="D427" t="str">
            <v>HATONUEVO</v>
          </cell>
        </row>
        <row r="428">
          <cell r="D428" t="str">
            <v>HELICONIA</v>
          </cell>
        </row>
        <row r="429">
          <cell r="D429" t="str">
            <v>HERRAN</v>
          </cell>
        </row>
        <row r="430">
          <cell r="D430" t="str">
            <v>HERVEO</v>
          </cell>
        </row>
        <row r="431">
          <cell r="D431" t="str">
            <v>HISPANIA</v>
          </cell>
        </row>
        <row r="432">
          <cell r="D432" t="str">
            <v>HOBO</v>
          </cell>
        </row>
        <row r="433">
          <cell r="D433" t="str">
            <v>HONDA</v>
          </cell>
        </row>
        <row r="434">
          <cell r="D434" t="str">
            <v>IBAGUE</v>
          </cell>
        </row>
        <row r="435">
          <cell r="D435" t="str">
            <v>ICONONZO</v>
          </cell>
        </row>
        <row r="436">
          <cell r="D436" t="str">
            <v>ILES</v>
          </cell>
        </row>
        <row r="437">
          <cell r="D437" t="str">
            <v>IMUES</v>
          </cell>
        </row>
        <row r="438">
          <cell r="D438" t="str">
            <v>INIRIDA</v>
          </cell>
        </row>
        <row r="439">
          <cell r="D439" t="str">
            <v>INZA</v>
          </cell>
        </row>
        <row r="440">
          <cell r="D440" t="str">
            <v>IPIALES</v>
          </cell>
        </row>
        <row r="441">
          <cell r="D441" t="str">
            <v>IQUIRA</v>
          </cell>
        </row>
        <row r="442">
          <cell r="D442" t="str">
            <v>ISNOS</v>
          </cell>
        </row>
        <row r="443">
          <cell r="D443" t="str">
            <v>ISTMINA</v>
          </cell>
        </row>
        <row r="444">
          <cell r="D444" t="str">
            <v>ITAGUI</v>
          </cell>
        </row>
        <row r="445">
          <cell r="D445" t="str">
            <v>ITUANGO</v>
          </cell>
        </row>
        <row r="446">
          <cell r="D446" t="str">
            <v>IZA</v>
          </cell>
        </row>
        <row r="447">
          <cell r="D447" t="str">
            <v>JAMBALO</v>
          </cell>
        </row>
        <row r="448">
          <cell r="D448" t="str">
            <v>JAMUNDI</v>
          </cell>
        </row>
        <row r="449">
          <cell r="D449" t="str">
            <v>JARDIN</v>
          </cell>
        </row>
        <row r="450">
          <cell r="D450" t="str">
            <v>JENESANO</v>
          </cell>
        </row>
        <row r="451">
          <cell r="D451" t="str">
            <v>JERICO</v>
          </cell>
        </row>
        <row r="452">
          <cell r="D452" t="str">
            <v>JERICO</v>
          </cell>
        </row>
        <row r="453">
          <cell r="D453" t="str">
            <v>JERUSALEN</v>
          </cell>
        </row>
        <row r="454">
          <cell r="D454" t="str">
            <v>JESUS MARIA</v>
          </cell>
        </row>
        <row r="455">
          <cell r="D455" t="str">
            <v>JORDAN</v>
          </cell>
        </row>
        <row r="456">
          <cell r="D456" t="str">
            <v>JUAN DE ACOSTA</v>
          </cell>
        </row>
        <row r="457">
          <cell r="D457" t="str">
            <v>JUNIN</v>
          </cell>
        </row>
        <row r="458">
          <cell r="D458" t="str">
            <v>JURADO</v>
          </cell>
        </row>
        <row r="459">
          <cell r="D459" t="str">
            <v>LA APARTADA</v>
          </cell>
        </row>
        <row r="460">
          <cell r="D460" t="str">
            <v>LA ARGENTINA</v>
          </cell>
        </row>
        <row r="461">
          <cell r="D461" t="str">
            <v>LA BELLEZA</v>
          </cell>
        </row>
        <row r="462">
          <cell r="D462" t="str">
            <v>LA CALERA</v>
          </cell>
        </row>
        <row r="463">
          <cell r="D463" t="str">
            <v>LA CAPILLA</v>
          </cell>
        </row>
        <row r="464">
          <cell r="D464" t="str">
            <v>LA CEJA</v>
          </cell>
        </row>
        <row r="465">
          <cell r="D465" t="str">
            <v>LA CELIA</v>
          </cell>
        </row>
        <row r="466">
          <cell r="D466" t="str">
            <v>LA CHORRERA</v>
          </cell>
        </row>
        <row r="467">
          <cell r="D467" t="str">
            <v>LA CRUZ</v>
          </cell>
        </row>
        <row r="468">
          <cell r="D468" t="str">
            <v>LA CUMBRE</v>
          </cell>
        </row>
        <row r="469">
          <cell r="D469" t="str">
            <v>LA DORADA</v>
          </cell>
        </row>
        <row r="470">
          <cell r="D470" t="str">
            <v>LA ESPERANZA</v>
          </cell>
        </row>
        <row r="471">
          <cell r="D471" t="str">
            <v>LA ESTRELLA</v>
          </cell>
        </row>
        <row r="472">
          <cell r="D472" t="str">
            <v>LA FLORIDA</v>
          </cell>
        </row>
        <row r="473">
          <cell r="D473" t="str">
            <v>LA GLORIA</v>
          </cell>
        </row>
        <row r="474">
          <cell r="D474" t="str">
            <v>LA GUADALUPE</v>
          </cell>
        </row>
        <row r="475">
          <cell r="D475" t="str">
            <v>LA JAGUA DE IBIRICO</v>
          </cell>
        </row>
        <row r="476">
          <cell r="D476" t="str">
            <v>LA JAGUA DEL PILAR</v>
          </cell>
        </row>
        <row r="477">
          <cell r="D477" t="str">
            <v>LA LLANADA</v>
          </cell>
        </row>
        <row r="478">
          <cell r="D478" t="str">
            <v>LA MACARENA</v>
          </cell>
        </row>
        <row r="479">
          <cell r="D479" t="str">
            <v>LA MERCED</v>
          </cell>
        </row>
        <row r="480">
          <cell r="D480" t="str">
            <v>LA MESA</v>
          </cell>
        </row>
        <row r="481">
          <cell r="D481" t="str">
            <v>LA MONTAÑITA</v>
          </cell>
        </row>
        <row r="482">
          <cell r="D482" t="str">
            <v>LA PALMA</v>
          </cell>
        </row>
        <row r="483">
          <cell r="D483" t="str">
            <v>LA PAZ</v>
          </cell>
        </row>
        <row r="484">
          <cell r="D484" t="str">
            <v>LA PAZ</v>
          </cell>
        </row>
        <row r="485">
          <cell r="D485" t="str">
            <v>LA PEDRERA</v>
          </cell>
        </row>
        <row r="486">
          <cell r="D486" t="str">
            <v>LA PEÑA</v>
          </cell>
        </row>
        <row r="487">
          <cell r="D487" t="str">
            <v>LA PINTADA</v>
          </cell>
        </row>
        <row r="488">
          <cell r="D488" t="str">
            <v>LA PLATA</v>
          </cell>
        </row>
        <row r="489">
          <cell r="D489" t="str">
            <v>LA PLAYA</v>
          </cell>
        </row>
        <row r="490">
          <cell r="D490" t="str">
            <v>LA PRIMAVERA</v>
          </cell>
        </row>
        <row r="491">
          <cell r="D491" t="str">
            <v>LA SALINA</v>
          </cell>
        </row>
        <row r="492">
          <cell r="D492" t="str">
            <v>LA SIERRA</v>
          </cell>
        </row>
        <row r="493">
          <cell r="D493" t="str">
            <v>LA TEBAIDA</v>
          </cell>
        </row>
        <row r="494">
          <cell r="D494" t="str">
            <v>LA TOLA</v>
          </cell>
        </row>
        <row r="495">
          <cell r="D495" t="str">
            <v>LA UNION</v>
          </cell>
        </row>
        <row r="496">
          <cell r="D496" t="str">
            <v>LA UNION</v>
          </cell>
        </row>
        <row r="497">
          <cell r="D497" t="str">
            <v>LA UNION</v>
          </cell>
        </row>
        <row r="498">
          <cell r="D498" t="str">
            <v>LA UNION</v>
          </cell>
        </row>
        <row r="499">
          <cell r="D499" t="str">
            <v>LA UVITA</v>
          </cell>
        </row>
        <row r="500">
          <cell r="D500" t="str">
            <v>LA VEGA</v>
          </cell>
        </row>
        <row r="501">
          <cell r="D501" t="str">
            <v>LA VEGA</v>
          </cell>
        </row>
        <row r="502">
          <cell r="D502" t="str">
            <v>LA VICTORIA</v>
          </cell>
        </row>
        <row r="503">
          <cell r="D503" t="str">
            <v>LA VICTORIA</v>
          </cell>
        </row>
        <row r="504">
          <cell r="D504" t="str">
            <v>LA VICTORIA</v>
          </cell>
        </row>
        <row r="505">
          <cell r="D505" t="str">
            <v>LA VIRGINIA</v>
          </cell>
        </row>
        <row r="506">
          <cell r="D506" t="str">
            <v>LABATECA</v>
          </cell>
        </row>
        <row r="507">
          <cell r="D507" t="str">
            <v>LABRANZAGRANDE</v>
          </cell>
        </row>
        <row r="508">
          <cell r="D508" t="str">
            <v>LANDAZURI</v>
          </cell>
        </row>
        <row r="509">
          <cell r="D509" t="str">
            <v>LEBRIJA</v>
          </cell>
        </row>
        <row r="510">
          <cell r="D510" t="str">
            <v>LEGUIZAMO</v>
          </cell>
        </row>
        <row r="511">
          <cell r="D511" t="str">
            <v>LEIVA</v>
          </cell>
        </row>
        <row r="512">
          <cell r="D512" t="str">
            <v>LEJANIAS</v>
          </cell>
        </row>
        <row r="513">
          <cell r="D513" t="str">
            <v>LENGUAZAQUE</v>
          </cell>
        </row>
        <row r="514">
          <cell r="D514" t="str">
            <v>LERIDA</v>
          </cell>
        </row>
        <row r="515">
          <cell r="D515" t="str">
            <v>LETICIA</v>
          </cell>
        </row>
        <row r="516">
          <cell r="D516" t="str">
            <v>LIBANO</v>
          </cell>
        </row>
        <row r="517">
          <cell r="D517" t="str">
            <v>LIBORINA</v>
          </cell>
        </row>
        <row r="518">
          <cell r="D518" t="str">
            <v>LINARES</v>
          </cell>
        </row>
        <row r="519">
          <cell r="D519" t="str">
            <v>LLORO</v>
          </cell>
        </row>
        <row r="520">
          <cell r="D520" t="str">
            <v>LOPEZ</v>
          </cell>
        </row>
        <row r="521">
          <cell r="D521" t="str">
            <v>LORICA</v>
          </cell>
        </row>
        <row r="522">
          <cell r="D522" t="str">
            <v>LOS ANDES</v>
          </cell>
        </row>
        <row r="523">
          <cell r="D523" t="str">
            <v>LOS CORDOBAS</v>
          </cell>
        </row>
        <row r="524">
          <cell r="D524" t="str">
            <v>LOS PALMITOS</v>
          </cell>
        </row>
        <row r="525">
          <cell r="D525" t="str">
            <v>LOS PATIOS</v>
          </cell>
        </row>
        <row r="526">
          <cell r="D526" t="str">
            <v>LOS SANTOS</v>
          </cell>
        </row>
        <row r="527">
          <cell r="D527" t="str">
            <v>LOURDES</v>
          </cell>
        </row>
        <row r="528">
          <cell r="D528" t="str">
            <v>LURUACO</v>
          </cell>
        </row>
        <row r="529">
          <cell r="D529" t="str">
            <v>MACANAL</v>
          </cell>
        </row>
        <row r="530">
          <cell r="D530" t="str">
            <v>MACARAVITA</v>
          </cell>
        </row>
        <row r="531">
          <cell r="D531" t="str">
            <v>MACEO</v>
          </cell>
        </row>
        <row r="532">
          <cell r="D532" t="str">
            <v>MACHETA</v>
          </cell>
        </row>
        <row r="533">
          <cell r="D533" t="str">
            <v>MADRID</v>
          </cell>
        </row>
        <row r="534">
          <cell r="D534" t="str">
            <v>MAGANGUE</v>
          </cell>
        </row>
        <row r="535">
          <cell r="D535" t="str">
            <v>MAGsI</v>
          </cell>
        </row>
        <row r="536">
          <cell r="D536" t="str">
            <v>MAHATES</v>
          </cell>
        </row>
        <row r="537">
          <cell r="D537" t="str">
            <v>MAICAO</v>
          </cell>
        </row>
        <row r="538">
          <cell r="D538" t="str">
            <v>MAJAGUAL</v>
          </cell>
        </row>
        <row r="539">
          <cell r="D539" t="str">
            <v>MALAGA</v>
          </cell>
        </row>
        <row r="540">
          <cell r="D540" t="str">
            <v>MALAMBO</v>
          </cell>
        </row>
        <row r="541">
          <cell r="D541" t="str">
            <v>MALLAMA</v>
          </cell>
        </row>
        <row r="542">
          <cell r="D542" t="str">
            <v>MANATI</v>
          </cell>
        </row>
        <row r="543">
          <cell r="D543" t="str">
            <v>MANAURE</v>
          </cell>
        </row>
        <row r="544">
          <cell r="D544" t="str">
            <v>MANAURE</v>
          </cell>
        </row>
        <row r="545">
          <cell r="D545" t="str">
            <v>MANI</v>
          </cell>
        </row>
        <row r="546">
          <cell r="D546" t="str">
            <v>MANIZALES</v>
          </cell>
        </row>
        <row r="547">
          <cell r="D547" t="str">
            <v>MANTA</v>
          </cell>
        </row>
        <row r="548">
          <cell r="D548" t="str">
            <v>MANZANARES</v>
          </cell>
        </row>
        <row r="549">
          <cell r="D549" t="str">
            <v>MAPIRIPAN</v>
          </cell>
        </row>
        <row r="550">
          <cell r="D550" t="str">
            <v>MAPIRIPANA</v>
          </cell>
        </row>
        <row r="551">
          <cell r="D551" t="str">
            <v>MARGARITA</v>
          </cell>
        </row>
        <row r="552">
          <cell r="D552" t="str">
            <v>MARIA LA BAJA</v>
          </cell>
        </row>
        <row r="553">
          <cell r="D553" t="str">
            <v>MARINILLA</v>
          </cell>
        </row>
        <row r="554">
          <cell r="D554" t="str">
            <v>MARIPI</v>
          </cell>
        </row>
        <row r="555">
          <cell r="D555" t="str">
            <v>MARIQUITA</v>
          </cell>
        </row>
        <row r="556">
          <cell r="D556" t="str">
            <v>MARMATO</v>
          </cell>
        </row>
        <row r="557">
          <cell r="D557" t="str">
            <v>MARQUETALIA</v>
          </cell>
        </row>
        <row r="558">
          <cell r="D558" t="str">
            <v>MARSELLA</v>
          </cell>
        </row>
        <row r="559">
          <cell r="D559" t="str">
            <v>MARULANDA</v>
          </cell>
        </row>
        <row r="560">
          <cell r="D560" t="str">
            <v>MATANZA</v>
          </cell>
        </row>
        <row r="561">
          <cell r="D561" t="str">
            <v>MEDELLIN</v>
          </cell>
        </row>
        <row r="562">
          <cell r="D562" t="str">
            <v>MEDINA</v>
          </cell>
        </row>
        <row r="563">
          <cell r="D563" t="str">
            <v>MEDIO ATRATO</v>
          </cell>
        </row>
        <row r="564">
          <cell r="D564" t="str">
            <v>MEDIO BAUDO</v>
          </cell>
        </row>
        <row r="565">
          <cell r="D565" t="str">
            <v>MEDIO SAN JUAN</v>
          </cell>
        </row>
        <row r="566">
          <cell r="D566" t="str">
            <v>MELGAR</v>
          </cell>
        </row>
        <row r="567">
          <cell r="D567" t="str">
            <v>MERCADERES</v>
          </cell>
        </row>
        <row r="568">
          <cell r="D568" t="str">
            <v>MESETAS</v>
          </cell>
        </row>
        <row r="569">
          <cell r="D569" t="str">
            <v>MILAN</v>
          </cell>
        </row>
        <row r="570">
          <cell r="D570" t="str">
            <v>MIRAFLORES</v>
          </cell>
        </row>
        <row r="571">
          <cell r="D571" t="str">
            <v>MIRAFLORES</v>
          </cell>
        </row>
        <row r="572">
          <cell r="D572" t="str">
            <v>MIRANDA</v>
          </cell>
        </row>
        <row r="573">
          <cell r="D573" t="str">
            <v>MIRITI - PARANA</v>
          </cell>
        </row>
        <row r="574">
          <cell r="D574" t="str">
            <v>MISTRATO</v>
          </cell>
        </row>
        <row r="575">
          <cell r="D575" t="str">
            <v>MITU</v>
          </cell>
        </row>
        <row r="576">
          <cell r="D576" t="str">
            <v>MOCOA</v>
          </cell>
        </row>
        <row r="577">
          <cell r="D577" t="str">
            <v>MOGOTES</v>
          </cell>
        </row>
        <row r="578">
          <cell r="D578" t="str">
            <v>MOLAGAVITA</v>
          </cell>
        </row>
        <row r="579">
          <cell r="D579" t="str">
            <v>MOMIL</v>
          </cell>
        </row>
        <row r="580">
          <cell r="D580" t="str">
            <v>MOMPOS</v>
          </cell>
        </row>
        <row r="581">
          <cell r="D581" t="str">
            <v>MONGUA</v>
          </cell>
        </row>
        <row r="582">
          <cell r="D582" t="str">
            <v>MONGUI</v>
          </cell>
        </row>
        <row r="583">
          <cell r="D583" t="str">
            <v>MONIQUIRA</v>
          </cell>
        </row>
        <row r="584">
          <cell r="D584" t="str">
            <v>MONTEBELLO</v>
          </cell>
        </row>
        <row r="585">
          <cell r="D585" t="str">
            <v>MONTECRISTO</v>
          </cell>
        </row>
        <row r="586">
          <cell r="D586" t="str">
            <v>MONTELIBANO</v>
          </cell>
        </row>
        <row r="587">
          <cell r="D587" t="str">
            <v>MONTENEGRO</v>
          </cell>
        </row>
        <row r="588">
          <cell r="D588" t="str">
            <v>MONTERIA</v>
          </cell>
        </row>
        <row r="589">
          <cell r="D589" t="str">
            <v>MONTERREY</v>
          </cell>
        </row>
        <row r="590">
          <cell r="D590" t="str">
            <v>MOÑITOS</v>
          </cell>
        </row>
        <row r="591">
          <cell r="D591" t="str">
            <v>MORALES</v>
          </cell>
        </row>
        <row r="592">
          <cell r="D592" t="str">
            <v>MORALES</v>
          </cell>
        </row>
        <row r="593">
          <cell r="D593" t="str">
            <v>MORELIA</v>
          </cell>
        </row>
        <row r="594">
          <cell r="D594" t="str">
            <v>MORICHAL</v>
          </cell>
        </row>
        <row r="595">
          <cell r="D595" t="str">
            <v>MORROA</v>
          </cell>
        </row>
        <row r="596">
          <cell r="D596" t="str">
            <v>MOSQUERA</v>
          </cell>
        </row>
        <row r="597">
          <cell r="D597" t="str">
            <v>MOSQUERA</v>
          </cell>
        </row>
        <row r="598">
          <cell r="D598" t="str">
            <v>MOTAVITA</v>
          </cell>
        </row>
        <row r="599">
          <cell r="D599" t="str">
            <v>MURILLO</v>
          </cell>
        </row>
        <row r="600">
          <cell r="D600" t="str">
            <v>MURINDO</v>
          </cell>
        </row>
        <row r="601">
          <cell r="D601" t="str">
            <v>MUTATA</v>
          </cell>
        </row>
        <row r="602">
          <cell r="D602" t="str">
            <v>MUTISCUA</v>
          </cell>
        </row>
        <row r="603">
          <cell r="D603" t="str">
            <v>MUZO</v>
          </cell>
        </row>
        <row r="604">
          <cell r="D604" t="str">
            <v>NARIÑO</v>
          </cell>
        </row>
        <row r="605">
          <cell r="D605" t="str">
            <v>NARIÑO</v>
          </cell>
        </row>
        <row r="606">
          <cell r="D606" t="str">
            <v>NARIÑO</v>
          </cell>
        </row>
        <row r="607">
          <cell r="D607" t="str">
            <v>NATAGA</v>
          </cell>
        </row>
        <row r="608">
          <cell r="D608" t="str">
            <v>NATAGAIMA</v>
          </cell>
        </row>
        <row r="609">
          <cell r="D609" t="str">
            <v>NECHI</v>
          </cell>
        </row>
        <row r="610">
          <cell r="D610" t="str">
            <v>NECOCLI</v>
          </cell>
        </row>
        <row r="611">
          <cell r="D611" t="str">
            <v>NEIRA</v>
          </cell>
        </row>
        <row r="612">
          <cell r="D612" t="str">
            <v>NEIVA</v>
          </cell>
        </row>
        <row r="613">
          <cell r="D613" t="str">
            <v>NEMOCON</v>
          </cell>
        </row>
        <row r="614">
          <cell r="D614" t="str">
            <v>NILO</v>
          </cell>
        </row>
        <row r="615">
          <cell r="D615" t="str">
            <v>NIMAIMA</v>
          </cell>
        </row>
        <row r="616">
          <cell r="D616" t="str">
            <v>NOBSA</v>
          </cell>
        </row>
        <row r="617">
          <cell r="D617" t="str">
            <v>NOCAIMA</v>
          </cell>
        </row>
        <row r="618">
          <cell r="D618" t="str">
            <v>NORCASIA</v>
          </cell>
        </row>
        <row r="619">
          <cell r="D619" t="str">
            <v>NOROSI</v>
          </cell>
        </row>
        <row r="620">
          <cell r="D620" t="str">
            <v>NOVITA</v>
          </cell>
        </row>
        <row r="621">
          <cell r="D621" t="str">
            <v>NUEVA GRANADA</v>
          </cell>
        </row>
        <row r="622">
          <cell r="D622" t="str">
            <v>NUEVO COLON</v>
          </cell>
        </row>
        <row r="623">
          <cell r="D623" t="str">
            <v>NUNCHIA</v>
          </cell>
        </row>
        <row r="624">
          <cell r="D624" t="str">
            <v>NUQUI</v>
          </cell>
        </row>
        <row r="625">
          <cell r="D625" t="str">
            <v>OBANDO</v>
          </cell>
        </row>
        <row r="626">
          <cell r="D626" t="str">
            <v>OCAMONTE</v>
          </cell>
        </row>
        <row r="627">
          <cell r="D627" t="str">
            <v>OCAÑA</v>
          </cell>
        </row>
        <row r="628">
          <cell r="D628" t="str">
            <v>OIBA</v>
          </cell>
        </row>
        <row r="629">
          <cell r="D629" t="str">
            <v>OICATA</v>
          </cell>
        </row>
        <row r="630">
          <cell r="D630" t="str">
            <v>OLAYA</v>
          </cell>
        </row>
        <row r="631">
          <cell r="D631" t="str">
            <v>OLAYA HERRERA</v>
          </cell>
        </row>
        <row r="632">
          <cell r="D632" t="str">
            <v>ONZAGA</v>
          </cell>
        </row>
        <row r="633">
          <cell r="D633" t="str">
            <v>OPORAPA</v>
          </cell>
        </row>
        <row r="634">
          <cell r="D634" t="str">
            <v>ORITO</v>
          </cell>
        </row>
        <row r="635">
          <cell r="D635" t="str">
            <v>OROCUE</v>
          </cell>
        </row>
        <row r="636">
          <cell r="D636" t="str">
            <v>ORTEGA</v>
          </cell>
        </row>
        <row r="637">
          <cell r="D637" t="str">
            <v>OSPINA</v>
          </cell>
        </row>
        <row r="638">
          <cell r="D638" t="str">
            <v>OTANCHE</v>
          </cell>
        </row>
        <row r="639">
          <cell r="D639" t="str">
            <v>OVEJAS</v>
          </cell>
        </row>
        <row r="640">
          <cell r="D640" t="str">
            <v>PACHAVITA</v>
          </cell>
        </row>
        <row r="641">
          <cell r="D641" t="str">
            <v>PACHO</v>
          </cell>
        </row>
        <row r="642">
          <cell r="D642" t="str">
            <v>PACOA</v>
          </cell>
        </row>
        <row r="643">
          <cell r="D643" t="str">
            <v>PACORA</v>
          </cell>
        </row>
        <row r="644">
          <cell r="D644" t="str">
            <v>PADILLA</v>
          </cell>
        </row>
        <row r="645">
          <cell r="D645" t="str">
            <v>PAEZ</v>
          </cell>
        </row>
        <row r="646">
          <cell r="D646" t="str">
            <v>PAEZ</v>
          </cell>
        </row>
        <row r="647">
          <cell r="D647" t="str">
            <v>PAICOL</v>
          </cell>
        </row>
        <row r="648">
          <cell r="D648" t="str">
            <v>PAILITAS</v>
          </cell>
        </row>
        <row r="649">
          <cell r="D649" t="str">
            <v>PAIME</v>
          </cell>
        </row>
        <row r="650">
          <cell r="D650" t="str">
            <v>PAIPA</v>
          </cell>
        </row>
        <row r="651">
          <cell r="D651" t="str">
            <v>PAJARITO</v>
          </cell>
        </row>
        <row r="652">
          <cell r="D652" t="str">
            <v>PALERMO</v>
          </cell>
        </row>
        <row r="653">
          <cell r="D653" t="str">
            <v>PALESTINA</v>
          </cell>
        </row>
        <row r="654">
          <cell r="D654" t="str">
            <v>PALESTINA</v>
          </cell>
        </row>
        <row r="655">
          <cell r="D655" t="str">
            <v>PALMAR</v>
          </cell>
        </row>
        <row r="656">
          <cell r="D656" t="str">
            <v>PALMAR DE VARELA</v>
          </cell>
        </row>
        <row r="657">
          <cell r="D657" t="str">
            <v>PALMAS DEL SOCORRO</v>
          </cell>
        </row>
        <row r="658">
          <cell r="D658" t="str">
            <v>PALMIRA</v>
          </cell>
        </row>
        <row r="659">
          <cell r="D659" t="str">
            <v>PALMITO</v>
          </cell>
        </row>
        <row r="660">
          <cell r="D660" t="str">
            <v>PALOCABILDO</v>
          </cell>
        </row>
        <row r="661">
          <cell r="D661" t="str">
            <v>PAMPLONA</v>
          </cell>
        </row>
        <row r="662">
          <cell r="D662" t="str">
            <v>PAMPLONITA</v>
          </cell>
        </row>
        <row r="663">
          <cell r="D663" t="str">
            <v>PANA PANA</v>
          </cell>
        </row>
        <row r="664">
          <cell r="D664" t="str">
            <v>PANDI</v>
          </cell>
        </row>
        <row r="665">
          <cell r="D665" t="str">
            <v>PANQUEBA</v>
          </cell>
        </row>
        <row r="666">
          <cell r="D666" t="str">
            <v>PAPUNAUA</v>
          </cell>
        </row>
        <row r="667">
          <cell r="D667" t="str">
            <v>PARAMO</v>
          </cell>
        </row>
        <row r="668">
          <cell r="D668" t="str">
            <v>PARATEBUENO</v>
          </cell>
        </row>
        <row r="669">
          <cell r="D669" t="str">
            <v>PASCA</v>
          </cell>
        </row>
        <row r="670">
          <cell r="D670" t="str">
            <v>PASTO</v>
          </cell>
        </row>
        <row r="671">
          <cell r="D671" t="str">
            <v>PATIA</v>
          </cell>
        </row>
        <row r="672">
          <cell r="D672" t="str">
            <v>PAUNA</v>
          </cell>
        </row>
        <row r="673">
          <cell r="D673" t="str">
            <v>PAYA</v>
          </cell>
        </row>
        <row r="674">
          <cell r="D674" t="str">
            <v>PAZ DE ARIPORO</v>
          </cell>
        </row>
        <row r="675">
          <cell r="D675" t="str">
            <v>PAZ DE RIO</v>
          </cell>
        </row>
        <row r="676">
          <cell r="D676" t="str">
            <v>PEÐOL</v>
          </cell>
        </row>
        <row r="677">
          <cell r="D677" t="str">
            <v>PEDRAZA</v>
          </cell>
        </row>
        <row r="678">
          <cell r="D678" t="str">
            <v>PELAYA</v>
          </cell>
        </row>
        <row r="679">
          <cell r="D679" t="str">
            <v>PENSILVANIA</v>
          </cell>
        </row>
        <row r="680">
          <cell r="D680" t="str">
            <v>PEQUE</v>
          </cell>
        </row>
        <row r="681">
          <cell r="D681" t="str">
            <v>PEREIRA</v>
          </cell>
        </row>
        <row r="682">
          <cell r="D682" t="str">
            <v>PESCA</v>
          </cell>
        </row>
        <row r="683">
          <cell r="D683" t="str">
            <v>PIAMONTE</v>
          </cell>
        </row>
        <row r="684">
          <cell r="D684" t="str">
            <v>PIEDECUESTA</v>
          </cell>
        </row>
        <row r="685">
          <cell r="D685" t="str">
            <v>PIEDRAS</v>
          </cell>
        </row>
        <row r="686">
          <cell r="D686" t="str">
            <v>PIENDAMO</v>
          </cell>
        </row>
        <row r="687">
          <cell r="D687" t="str">
            <v>PIJAO</v>
          </cell>
        </row>
        <row r="688">
          <cell r="D688" t="str">
            <v>PIJIÑO DEL CARMEN</v>
          </cell>
        </row>
        <row r="689">
          <cell r="D689" t="str">
            <v>PINCHOTE</v>
          </cell>
        </row>
        <row r="690">
          <cell r="D690" t="str">
            <v>PINILLOS</v>
          </cell>
        </row>
        <row r="691">
          <cell r="D691" t="str">
            <v>PIOJO</v>
          </cell>
        </row>
        <row r="692">
          <cell r="D692" t="str">
            <v>PISBA</v>
          </cell>
        </row>
        <row r="693">
          <cell r="D693" t="str">
            <v>PITAL</v>
          </cell>
        </row>
        <row r="694">
          <cell r="D694" t="str">
            <v>PITALITO</v>
          </cell>
        </row>
        <row r="695">
          <cell r="D695" t="str">
            <v>PIVIJAY</v>
          </cell>
        </row>
        <row r="696">
          <cell r="D696" t="str">
            <v>PLANADAS</v>
          </cell>
        </row>
        <row r="697">
          <cell r="D697" t="str">
            <v>PLANETA RICA</v>
          </cell>
        </row>
        <row r="698">
          <cell r="D698" t="str">
            <v>PLATO</v>
          </cell>
        </row>
        <row r="699">
          <cell r="D699" t="str">
            <v>POLICARPA</v>
          </cell>
        </row>
        <row r="700">
          <cell r="D700" t="str">
            <v>POLONUEVO</v>
          </cell>
        </row>
        <row r="701">
          <cell r="D701" t="str">
            <v>PONEDERA</v>
          </cell>
        </row>
        <row r="702">
          <cell r="D702" t="str">
            <v>POPAYAN</v>
          </cell>
        </row>
        <row r="703">
          <cell r="D703" t="str">
            <v>PORE</v>
          </cell>
        </row>
        <row r="704">
          <cell r="D704" t="str">
            <v>POTOSI</v>
          </cell>
        </row>
        <row r="705">
          <cell r="D705" t="str">
            <v>PRADERA</v>
          </cell>
        </row>
        <row r="706">
          <cell r="D706" t="str">
            <v>PRADO</v>
          </cell>
        </row>
        <row r="707">
          <cell r="D707" t="str">
            <v>PROVIDENCIA</v>
          </cell>
        </row>
        <row r="708">
          <cell r="D708" t="str">
            <v>PROVIDENCIA</v>
          </cell>
        </row>
        <row r="709">
          <cell r="D709" t="str">
            <v>PUEBLO BELLO</v>
          </cell>
        </row>
        <row r="710">
          <cell r="D710" t="str">
            <v>PUEBLO NUEVO</v>
          </cell>
        </row>
        <row r="711">
          <cell r="D711" t="str">
            <v>PUEBLO RICO</v>
          </cell>
        </row>
        <row r="712">
          <cell r="D712" t="str">
            <v>PUEBLORRICO</v>
          </cell>
        </row>
        <row r="713">
          <cell r="D713" t="str">
            <v>PUEBLOVIEJO</v>
          </cell>
        </row>
        <row r="714">
          <cell r="D714" t="str">
            <v>PUENTE NACIONAL</v>
          </cell>
        </row>
        <row r="715">
          <cell r="D715" t="str">
            <v>PUERRES</v>
          </cell>
        </row>
        <row r="716">
          <cell r="D716" t="str">
            <v>PUERTO ALEGRIA</v>
          </cell>
        </row>
        <row r="717">
          <cell r="D717" t="str">
            <v>PUERTO ARICA</v>
          </cell>
        </row>
        <row r="718">
          <cell r="D718" t="str">
            <v>PUERTO ASIS</v>
          </cell>
        </row>
        <row r="719">
          <cell r="D719" t="str">
            <v>PUERTO BERRIO</v>
          </cell>
        </row>
        <row r="720">
          <cell r="D720" t="str">
            <v>PUERTO BOYACA</v>
          </cell>
        </row>
        <row r="721">
          <cell r="D721" t="str">
            <v>PUERTO CAICEDO</v>
          </cell>
        </row>
        <row r="722">
          <cell r="D722" t="str">
            <v>PUERTO CARREÑO</v>
          </cell>
        </row>
        <row r="723">
          <cell r="D723" t="str">
            <v>PUERTO COLOMBIA</v>
          </cell>
        </row>
        <row r="724">
          <cell r="D724" t="str">
            <v>PUERTO COLOMBIA</v>
          </cell>
        </row>
        <row r="725">
          <cell r="D725" t="str">
            <v>PUERTO CONCORDIA</v>
          </cell>
        </row>
        <row r="726">
          <cell r="D726" t="str">
            <v>PUERTO ESCONDIDO</v>
          </cell>
        </row>
        <row r="727">
          <cell r="D727" t="str">
            <v>PUERTO GAITAN</v>
          </cell>
        </row>
        <row r="728">
          <cell r="D728" t="str">
            <v>PUERTO GUZMAN</v>
          </cell>
        </row>
        <row r="729">
          <cell r="D729" t="str">
            <v>PUERTO LIBERTADOR</v>
          </cell>
        </row>
        <row r="730">
          <cell r="D730" t="str">
            <v>PUERTO LLERAS</v>
          </cell>
        </row>
        <row r="731">
          <cell r="D731" t="str">
            <v>PUERTO LOPEZ</v>
          </cell>
        </row>
        <row r="732">
          <cell r="D732" t="str">
            <v>PUERTO NARE</v>
          </cell>
        </row>
        <row r="733">
          <cell r="D733" t="str">
            <v>PUERTO NARIÑO</v>
          </cell>
        </row>
        <row r="734">
          <cell r="D734" t="str">
            <v>PUERTO PARRA</v>
          </cell>
        </row>
        <row r="735">
          <cell r="D735" t="str">
            <v>PUERTO RICO</v>
          </cell>
        </row>
        <row r="736">
          <cell r="D736" t="str">
            <v>PUERTO RICO</v>
          </cell>
        </row>
        <row r="737">
          <cell r="D737" t="str">
            <v>PUERTO RONDON</v>
          </cell>
        </row>
        <row r="738">
          <cell r="D738" t="str">
            <v>PUERTO SALGAR</v>
          </cell>
        </row>
        <row r="739">
          <cell r="D739" t="str">
            <v>PUERTO SANTANDER</v>
          </cell>
        </row>
        <row r="740">
          <cell r="D740" t="str">
            <v>PUERTO SANTANDER</v>
          </cell>
        </row>
        <row r="741">
          <cell r="D741" t="str">
            <v>PUERTO TEJADA</v>
          </cell>
        </row>
        <row r="742">
          <cell r="D742" t="str">
            <v>PUERTO TRIUNFO</v>
          </cell>
        </row>
        <row r="743">
          <cell r="D743" t="str">
            <v>PUERTO WILCHES</v>
          </cell>
        </row>
        <row r="744">
          <cell r="D744" t="str">
            <v>PULI</v>
          </cell>
        </row>
        <row r="745">
          <cell r="D745" t="str">
            <v>PUPIALES</v>
          </cell>
        </row>
        <row r="746">
          <cell r="D746" t="str">
            <v>PURACE</v>
          </cell>
        </row>
        <row r="747">
          <cell r="D747" t="str">
            <v>PURIFICACION</v>
          </cell>
        </row>
        <row r="748">
          <cell r="D748" t="str">
            <v>PURISIMA</v>
          </cell>
        </row>
        <row r="749">
          <cell r="D749" t="str">
            <v>QUEBRADANEGRA</v>
          </cell>
        </row>
        <row r="750">
          <cell r="D750" t="str">
            <v>QUETAME</v>
          </cell>
        </row>
        <row r="751">
          <cell r="D751" t="str">
            <v>QUIBDO</v>
          </cell>
        </row>
        <row r="752">
          <cell r="D752" t="str">
            <v>QUIMBAYA</v>
          </cell>
        </row>
        <row r="753">
          <cell r="D753" t="str">
            <v>QUINCHIA</v>
          </cell>
        </row>
        <row r="754">
          <cell r="D754" t="str">
            <v>QUIPAMA</v>
          </cell>
        </row>
        <row r="755">
          <cell r="D755" t="str">
            <v>QUIPILE</v>
          </cell>
        </row>
        <row r="756">
          <cell r="D756" t="str">
            <v>RAGONVALIA</v>
          </cell>
        </row>
        <row r="757">
          <cell r="D757" t="str">
            <v>RAMIRIQUI</v>
          </cell>
        </row>
        <row r="758">
          <cell r="D758" t="str">
            <v>RAQUIRA</v>
          </cell>
        </row>
        <row r="759">
          <cell r="D759" t="str">
            <v>RECETOR</v>
          </cell>
        </row>
        <row r="760">
          <cell r="D760" t="str">
            <v>REGIDOR</v>
          </cell>
        </row>
        <row r="761">
          <cell r="D761" t="str">
            <v>REMEDIOS</v>
          </cell>
        </row>
        <row r="762">
          <cell r="D762" t="str">
            <v>REMOLINO</v>
          </cell>
        </row>
        <row r="763">
          <cell r="D763" t="str">
            <v>REPELON</v>
          </cell>
        </row>
        <row r="764">
          <cell r="D764" t="str">
            <v>RESTREPO</v>
          </cell>
        </row>
        <row r="765">
          <cell r="D765" t="str">
            <v>RESTREPO</v>
          </cell>
        </row>
        <row r="766">
          <cell r="D766" t="str">
            <v>RETIRO</v>
          </cell>
        </row>
        <row r="767">
          <cell r="D767" t="str">
            <v>RICAURTE</v>
          </cell>
        </row>
        <row r="768">
          <cell r="D768" t="str">
            <v>RICAURTE</v>
          </cell>
        </row>
        <row r="769">
          <cell r="D769" t="str">
            <v>RIO DE ORO</v>
          </cell>
        </row>
        <row r="770">
          <cell r="D770" t="str">
            <v>RIO IRO</v>
          </cell>
        </row>
        <row r="771">
          <cell r="D771" t="str">
            <v>RIO QUITO</v>
          </cell>
        </row>
        <row r="772">
          <cell r="D772" t="str">
            <v>RIO VIEJO</v>
          </cell>
        </row>
        <row r="773">
          <cell r="D773" t="str">
            <v>RIOBLANCO</v>
          </cell>
        </row>
        <row r="774">
          <cell r="D774" t="str">
            <v>RIOFRIO</v>
          </cell>
        </row>
        <row r="775">
          <cell r="D775" t="str">
            <v>RIOHACHA</v>
          </cell>
        </row>
        <row r="776">
          <cell r="D776" t="str">
            <v>RIONEGRO</v>
          </cell>
        </row>
        <row r="777">
          <cell r="D777" t="str">
            <v>RIONEGRO</v>
          </cell>
        </row>
        <row r="778">
          <cell r="D778" t="str">
            <v>RIOSUCIO</v>
          </cell>
        </row>
        <row r="779">
          <cell r="D779" t="str">
            <v>RIOSUCIO</v>
          </cell>
        </row>
        <row r="780">
          <cell r="D780" t="str">
            <v>RISARALDA</v>
          </cell>
        </row>
        <row r="781">
          <cell r="D781" t="str">
            <v>RIVERA</v>
          </cell>
        </row>
        <row r="782">
          <cell r="D782" t="str">
            <v>ROBERTO PAYAN</v>
          </cell>
        </row>
        <row r="783">
          <cell r="D783" t="str">
            <v>ROLDANILLO</v>
          </cell>
        </row>
        <row r="784">
          <cell r="D784" t="str">
            <v>RONCESVALLES</v>
          </cell>
        </row>
        <row r="785">
          <cell r="D785" t="str">
            <v>RONDON</v>
          </cell>
        </row>
        <row r="786">
          <cell r="D786" t="str">
            <v>ROSAS</v>
          </cell>
        </row>
        <row r="787">
          <cell r="D787" t="str">
            <v>ROVIRA</v>
          </cell>
        </row>
        <row r="788">
          <cell r="D788" t="str">
            <v>SABANA DE TORRES</v>
          </cell>
        </row>
        <row r="789">
          <cell r="D789" t="str">
            <v>SABANAGRANDE</v>
          </cell>
        </row>
        <row r="790">
          <cell r="D790" t="str">
            <v>SABANALARGA</v>
          </cell>
        </row>
        <row r="791">
          <cell r="D791" t="str">
            <v>SABANALARGA</v>
          </cell>
        </row>
        <row r="792">
          <cell r="D792" t="str">
            <v>SABANALARGA</v>
          </cell>
        </row>
        <row r="793">
          <cell r="D793" t="str">
            <v>SABANAS DE SAN ANGEL</v>
          </cell>
        </row>
        <row r="794">
          <cell r="D794" t="str">
            <v>SABANETA</v>
          </cell>
        </row>
        <row r="795">
          <cell r="D795" t="str">
            <v>SABOYA</v>
          </cell>
        </row>
        <row r="796">
          <cell r="D796" t="str">
            <v>SACAMA</v>
          </cell>
        </row>
        <row r="797">
          <cell r="D797" t="str">
            <v>SACHICA</v>
          </cell>
        </row>
        <row r="798">
          <cell r="D798" t="str">
            <v>SAHAGUN</v>
          </cell>
        </row>
        <row r="799">
          <cell r="D799" t="str">
            <v>SALADOBLANCO</v>
          </cell>
        </row>
        <row r="800">
          <cell r="D800" t="str">
            <v>SALAMINA</v>
          </cell>
        </row>
        <row r="801">
          <cell r="D801" t="str">
            <v>SALAMINA</v>
          </cell>
        </row>
        <row r="802">
          <cell r="D802" t="str">
            <v>SALAZAR</v>
          </cell>
        </row>
        <row r="803">
          <cell r="D803" t="str">
            <v>SALDAÑA</v>
          </cell>
        </row>
        <row r="804">
          <cell r="D804" t="str">
            <v>SALENTO</v>
          </cell>
        </row>
        <row r="805">
          <cell r="D805" t="str">
            <v>SALGAR</v>
          </cell>
        </row>
        <row r="806">
          <cell r="D806" t="str">
            <v>SAMACA</v>
          </cell>
        </row>
        <row r="807">
          <cell r="D807" t="str">
            <v>SAMANA</v>
          </cell>
        </row>
        <row r="808">
          <cell r="D808" t="str">
            <v>SAMANIEGO</v>
          </cell>
        </row>
        <row r="809">
          <cell r="D809" t="str">
            <v>SAMPUES</v>
          </cell>
        </row>
        <row r="810">
          <cell r="D810" t="str">
            <v>SAN AGUSTIN</v>
          </cell>
        </row>
        <row r="811">
          <cell r="D811" t="str">
            <v>SAN ALBERTO</v>
          </cell>
        </row>
        <row r="812">
          <cell r="D812" t="str">
            <v>SAN ANDRES</v>
          </cell>
        </row>
        <row r="813">
          <cell r="D813" t="str">
            <v>SAN ANDRES</v>
          </cell>
        </row>
        <row r="814">
          <cell r="D814" t="str">
            <v>SAN ANDRES DE CUERQUIA</v>
          </cell>
        </row>
        <row r="815">
          <cell r="D815" t="str">
            <v>SAN ANDRES DE TUMACO</v>
          </cell>
        </row>
        <row r="816">
          <cell r="D816" t="str">
            <v>SAN ANDRES SOTAVENTO</v>
          </cell>
        </row>
        <row r="817">
          <cell r="D817" t="str">
            <v>SAN ANTERO</v>
          </cell>
        </row>
        <row r="818">
          <cell r="D818" t="str">
            <v>SAN ANTONIO</v>
          </cell>
        </row>
        <row r="819">
          <cell r="D819" t="str">
            <v>SAN ANTONIO DEL TEQUENDAMA</v>
          </cell>
        </row>
        <row r="820">
          <cell r="D820" t="str">
            <v>SAN BENITO</v>
          </cell>
        </row>
        <row r="821">
          <cell r="D821" t="str">
            <v>SAN BENITO ABAD</v>
          </cell>
        </row>
        <row r="822">
          <cell r="D822" t="str">
            <v>SAN BERNARDO</v>
          </cell>
        </row>
        <row r="823">
          <cell r="D823" t="str">
            <v>SAN BERNARDO</v>
          </cell>
        </row>
        <row r="824">
          <cell r="D824" t="str">
            <v>SAN BERNARDO DEL VIENTO</v>
          </cell>
        </row>
        <row r="825">
          <cell r="D825" t="str">
            <v>SAN CALIXTO</v>
          </cell>
        </row>
        <row r="826">
          <cell r="D826" t="str">
            <v>SAN CARLOS</v>
          </cell>
        </row>
        <row r="827">
          <cell r="D827" t="str">
            <v>SAN CARLOS</v>
          </cell>
        </row>
        <row r="828">
          <cell r="D828" t="str">
            <v>SAN CARLOS DE GUAROA</v>
          </cell>
        </row>
        <row r="829">
          <cell r="D829" t="str">
            <v>SAN CAYETANO</v>
          </cell>
        </row>
        <row r="830">
          <cell r="D830" t="str">
            <v>SAN CAYETANO</v>
          </cell>
        </row>
        <row r="831">
          <cell r="D831" t="str">
            <v>SAN CRISTOBAL</v>
          </cell>
        </row>
        <row r="832">
          <cell r="D832" t="str">
            <v>SAN DIEGO</v>
          </cell>
        </row>
        <row r="833">
          <cell r="D833" t="str">
            <v>SAN EDUARDO</v>
          </cell>
        </row>
        <row r="834">
          <cell r="D834" t="str">
            <v>SAN ESTANISLAO</v>
          </cell>
        </row>
        <row r="835">
          <cell r="D835" t="str">
            <v>SAN FELIPE</v>
          </cell>
        </row>
        <row r="836">
          <cell r="D836" t="str">
            <v>SAN FERNANDO</v>
          </cell>
        </row>
        <row r="837">
          <cell r="D837" t="str">
            <v>SAN FRANCISCO</v>
          </cell>
        </row>
        <row r="838">
          <cell r="D838" t="str">
            <v>SAN FRANCISCO</v>
          </cell>
        </row>
        <row r="839">
          <cell r="D839" t="str">
            <v>SAN FRANCISCO</v>
          </cell>
        </row>
        <row r="840">
          <cell r="D840" t="str">
            <v>SAN GIL</v>
          </cell>
        </row>
        <row r="841">
          <cell r="D841" t="str">
            <v>SAN JACINTO</v>
          </cell>
        </row>
        <row r="842">
          <cell r="D842" t="str">
            <v>SAN JACINTO DEL CAUCA</v>
          </cell>
        </row>
        <row r="843">
          <cell r="D843" t="str">
            <v>SAN JERONIMO</v>
          </cell>
        </row>
        <row r="844">
          <cell r="D844" t="str">
            <v>SAN JOAQUIN</v>
          </cell>
        </row>
        <row r="845">
          <cell r="D845" t="str">
            <v>SAN JOSE</v>
          </cell>
        </row>
        <row r="846">
          <cell r="D846" t="str">
            <v>SAN JOSE DE LA MONTAÑA</v>
          </cell>
        </row>
        <row r="847">
          <cell r="D847" t="str">
            <v>SAN JOSE DE MIRANDA</v>
          </cell>
        </row>
        <row r="848">
          <cell r="D848" t="str">
            <v>SAN JOSE DE PARE</v>
          </cell>
        </row>
        <row r="849">
          <cell r="D849" t="str">
            <v>SAN JOSE DEL FRAGUA</v>
          </cell>
        </row>
        <row r="850">
          <cell r="D850" t="str">
            <v>SAN JOSE DEL GUAVIARE</v>
          </cell>
        </row>
        <row r="851">
          <cell r="D851" t="str">
            <v>SAN JOSE DEL PALMAR</v>
          </cell>
        </row>
        <row r="852">
          <cell r="D852" t="str">
            <v>SAN JUAN DE ARAMA</v>
          </cell>
        </row>
        <row r="853">
          <cell r="D853" t="str">
            <v>SAN JUAN DE BETULIA</v>
          </cell>
        </row>
        <row r="854">
          <cell r="D854" t="str">
            <v>SAN JUAN DE RIO SECO</v>
          </cell>
        </row>
        <row r="855">
          <cell r="D855" t="str">
            <v>SAN JUAN DE URABA</v>
          </cell>
        </row>
        <row r="856">
          <cell r="D856" t="str">
            <v>SAN JUAN DEL CESAR</v>
          </cell>
        </row>
        <row r="857">
          <cell r="D857" t="str">
            <v>SAN JUAN NEPOMUCENO</v>
          </cell>
        </row>
        <row r="858">
          <cell r="D858" t="str">
            <v>SAN JUANITO</v>
          </cell>
        </row>
        <row r="859">
          <cell r="D859" t="str">
            <v>SAN LORENZO</v>
          </cell>
        </row>
        <row r="860">
          <cell r="D860" t="str">
            <v>SAN LUIS</v>
          </cell>
        </row>
        <row r="861">
          <cell r="D861" t="str">
            <v>SAN LUIS</v>
          </cell>
        </row>
        <row r="862">
          <cell r="D862" t="str">
            <v>SAN LUIS DE GACENO</v>
          </cell>
        </row>
        <row r="863">
          <cell r="D863" t="str">
            <v>SAN LUIS DE PALENQUE</v>
          </cell>
        </row>
        <row r="864">
          <cell r="D864" t="str">
            <v>SAN LUIS DE SINCE</v>
          </cell>
        </row>
        <row r="865">
          <cell r="D865" t="str">
            <v>SAN MARCOS</v>
          </cell>
        </row>
        <row r="866">
          <cell r="D866" t="str">
            <v>SAN MARTIN</v>
          </cell>
        </row>
        <row r="867">
          <cell r="D867" t="str">
            <v>SAN MARTIN</v>
          </cell>
        </row>
        <row r="868">
          <cell r="D868" t="str">
            <v>SAN MARTIN DE LOBA</v>
          </cell>
        </row>
        <row r="869">
          <cell r="D869" t="str">
            <v>SAN MATEO</v>
          </cell>
        </row>
        <row r="870">
          <cell r="D870" t="str">
            <v>SAN MIGUEL</v>
          </cell>
        </row>
        <row r="871">
          <cell r="D871" t="str">
            <v>SAN MIGUEL</v>
          </cell>
        </row>
        <row r="872">
          <cell r="D872" t="str">
            <v>SAN MIGUEL DE SEMA</v>
          </cell>
        </row>
        <row r="873">
          <cell r="D873" t="str">
            <v>SAN ONOFRE</v>
          </cell>
        </row>
        <row r="874">
          <cell r="D874" t="str">
            <v>SAN PABLO</v>
          </cell>
        </row>
        <row r="875">
          <cell r="D875" t="str">
            <v>SAN PABLO</v>
          </cell>
        </row>
        <row r="876">
          <cell r="D876" t="str">
            <v>SAN PABLO DE BORBUR</v>
          </cell>
        </row>
        <row r="877">
          <cell r="D877" t="str">
            <v>SAN PEDRO</v>
          </cell>
        </row>
        <row r="878">
          <cell r="D878" t="str">
            <v>SAN PEDRO</v>
          </cell>
        </row>
        <row r="879">
          <cell r="D879" t="str">
            <v>SAN PEDRO</v>
          </cell>
        </row>
        <row r="880">
          <cell r="D880" t="str">
            <v>SAN PEDRO DE CARTAGO</v>
          </cell>
        </row>
        <row r="881">
          <cell r="D881" t="str">
            <v>SAN PEDRO DE URABA</v>
          </cell>
        </row>
        <row r="882">
          <cell r="D882" t="str">
            <v>SAN PELAYO</v>
          </cell>
        </row>
        <row r="883">
          <cell r="D883" t="str">
            <v>SAN RAFAEL</v>
          </cell>
        </row>
        <row r="884">
          <cell r="D884" t="str">
            <v>SAN ROQUE</v>
          </cell>
        </row>
        <row r="885">
          <cell r="D885" t="str">
            <v>SAN SEBASTIAN</v>
          </cell>
        </row>
        <row r="886">
          <cell r="D886" t="str">
            <v>SAN SEBASTIAN DE BUENAVISTA</v>
          </cell>
        </row>
        <row r="887">
          <cell r="D887" t="str">
            <v>SAN VICENTE</v>
          </cell>
        </row>
        <row r="888">
          <cell r="D888" t="str">
            <v>SAN VICENTE DE CHUCURI</v>
          </cell>
        </row>
        <row r="889">
          <cell r="D889" t="str">
            <v>SAN VICENTE DEL CAGUAN</v>
          </cell>
        </row>
        <row r="890">
          <cell r="D890" t="str">
            <v>SAN ZENON</v>
          </cell>
        </row>
        <row r="891">
          <cell r="D891" t="str">
            <v>SANDONA</v>
          </cell>
        </row>
        <row r="892">
          <cell r="D892" t="str">
            <v>SANTA ANA</v>
          </cell>
        </row>
        <row r="893">
          <cell r="D893" t="str">
            <v>SANTA BARBARA</v>
          </cell>
        </row>
        <row r="894">
          <cell r="D894" t="str">
            <v>SANTA BARBARA</v>
          </cell>
        </row>
        <row r="895">
          <cell r="D895" t="str">
            <v>SANTA BARBARA</v>
          </cell>
        </row>
        <row r="896">
          <cell r="D896" t="str">
            <v>SANTA BARBARA DE PINTO</v>
          </cell>
        </row>
        <row r="897">
          <cell r="D897" t="str">
            <v>SANTA CATALINA</v>
          </cell>
        </row>
        <row r="898">
          <cell r="D898" t="str">
            <v>SANTA HELENA DEL OPON</v>
          </cell>
        </row>
        <row r="899">
          <cell r="D899" t="str">
            <v>SANTA ISABEL</v>
          </cell>
        </row>
        <row r="900">
          <cell r="D900" t="str">
            <v>SANTA LUCIA</v>
          </cell>
        </row>
        <row r="901">
          <cell r="D901" t="str">
            <v>SANTA MARIA</v>
          </cell>
        </row>
        <row r="902">
          <cell r="D902" t="str">
            <v>SANTA MARIA</v>
          </cell>
        </row>
        <row r="903">
          <cell r="D903" t="str">
            <v>SANTA MARTA</v>
          </cell>
        </row>
        <row r="904">
          <cell r="D904" t="str">
            <v>SANTA ROSA</v>
          </cell>
        </row>
        <row r="905">
          <cell r="D905" t="str">
            <v>SANTA ROSA</v>
          </cell>
        </row>
        <row r="906">
          <cell r="D906" t="str">
            <v>SANTA ROSA DE CABAL</v>
          </cell>
        </row>
        <row r="907">
          <cell r="D907" t="str">
            <v>SANTA ROSA DE OSOS</v>
          </cell>
        </row>
        <row r="908">
          <cell r="D908" t="str">
            <v>SANTA ROSA DE VITERBO</v>
          </cell>
        </row>
        <row r="909">
          <cell r="D909" t="str">
            <v>SANTA ROSA DEL SUR</v>
          </cell>
        </row>
        <row r="910">
          <cell r="D910" t="str">
            <v>SANTA ROSALIA</v>
          </cell>
        </row>
        <row r="911">
          <cell r="D911" t="str">
            <v>SANTA SOFIA</v>
          </cell>
        </row>
        <row r="912">
          <cell r="D912" t="str">
            <v>SANTACRUZ</v>
          </cell>
        </row>
        <row r="913">
          <cell r="D913" t="str">
            <v>SANTAFE DE ANTIOQUIA</v>
          </cell>
        </row>
        <row r="914">
          <cell r="D914" t="str">
            <v>SANTANA</v>
          </cell>
        </row>
        <row r="915">
          <cell r="D915" t="str">
            <v>SANTANDER DE QUILICHAO</v>
          </cell>
        </row>
        <row r="916">
          <cell r="D916" t="str">
            <v>SANTIAGO</v>
          </cell>
        </row>
        <row r="917">
          <cell r="D917" t="str">
            <v>SANTIAGO</v>
          </cell>
        </row>
        <row r="918">
          <cell r="D918" t="str">
            <v>SANTIAGO DE TOLU</v>
          </cell>
        </row>
        <row r="919">
          <cell r="D919" t="str">
            <v>SANTO DOMINGO</v>
          </cell>
        </row>
        <row r="920">
          <cell r="D920" t="str">
            <v>SANTO TOMAS</v>
          </cell>
        </row>
        <row r="921">
          <cell r="D921" t="str">
            <v>SANTUARIO</v>
          </cell>
        </row>
        <row r="922">
          <cell r="D922" t="str">
            <v>SAPUYES</v>
          </cell>
        </row>
        <row r="923">
          <cell r="D923" t="str">
            <v>SARAVENA</v>
          </cell>
        </row>
        <row r="924">
          <cell r="D924" t="str">
            <v>SARDINATA</v>
          </cell>
        </row>
        <row r="925">
          <cell r="D925" t="str">
            <v>SASAIMA</v>
          </cell>
        </row>
        <row r="926">
          <cell r="D926" t="str">
            <v>SATIVANORTE</v>
          </cell>
        </row>
        <row r="927">
          <cell r="D927" t="str">
            <v>SATIVASUR</v>
          </cell>
        </row>
        <row r="928">
          <cell r="D928" t="str">
            <v>SEGOVIA</v>
          </cell>
        </row>
        <row r="929">
          <cell r="D929" t="str">
            <v>SESQUILE</v>
          </cell>
        </row>
        <row r="930">
          <cell r="D930" t="str">
            <v>SEVILLA</v>
          </cell>
        </row>
        <row r="931">
          <cell r="D931" t="str">
            <v>SIACHOQUE</v>
          </cell>
        </row>
        <row r="932">
          <cell r="D932" t="str">
            <v>SIBATE</v>
          </cell>
        </row>
        <row r="933">
          <cell r="D933" t="str">
            <v>SIBUNDOY</v>
          </cell>
        </row>
        <row r="934">
          <cell r="D934" t="str">
            <v>SILOS</v>
          </cell>
        </row>
        <row r="935">
          <cell r="D935" t="str">
            <v>SILVANIA</v>
          </cell>
        </row>
        <row r="936">
          <cell r="D936" t="str">
            <v>SILVIA</v>
          </cell>
        </row>
        <row r="937">
          <cell r="D937" t="str">
            <v>SIMACOTA</v>
          </cell>
        </row>
        <row r="938">
          <cell r="D938" t="str">
            <v>SIMIJACA</v>
          </cell>
        </row>
        <row r="939">
          <cell r="D939" t="str">
            <v>SIMITI</v>
          </cell>
        </row>
        <row r="940">
          <cell r="D940" t="str">
            <v>SINCELEJO</v>
          </cell>
        </row>
        <row r="941">
          <cell r="D941" t="str">
            <v>SIPI</v>
          </cell>
        </row>
        <row r="942">
          <cell r="D942" t="str">
            <v>SITIONUEVO</v>
          </cell>
        </row>
        <row r="943">
          <cell r="D943" t="str">
            <v>SOACHA</v>
          </cell>
        </row>
        <row r="944">
          <cell r="D944" t="str">
            <v>SOATA</v>
          </cell>
        </row>
        <row r="945">
          <cell r="D945" t="str">
            <v>SOCHA</v>
          </cell>
        </row>
        <row r="946">
          <cell r="D946" t="str">
            <v>SOCORRO</v>
          </cell>
        </row>
        <row r="947">
          <cell r="D947" t="str">
            <v>SOCOTA</v>
          </cell>
        </row>
        <row r="948">
          <cell r="D948" t="str">
            <v>SOGAMOSO</v>
          </cell>
        </row>
        <row r="949">
          <cell r="D949" t="str">
            <v>SOLANO</v>
          </cell>
        </row>
        <row r="950">
          <cell r="D950" t="str">
            <v>SOLEDAD</v>
          </cell>
        </row>
        <row r="951">
          <cell r="D951" t="str">
            <v>SOLITA</v>
          </cell>
        </row>
        <row r="952">
          <cell r="D952" t="str">
            <v>SOMONDOCO</v>
          </cell>
        </row>
        <row r="953">
          <cell r="D953" t="str">
            <v>SONSON</v>
          </cell>
        </row>
        <row r="954">
          <cell r="D954" t="str">
            <v>SOPETRAN</v>
          </cell>
        </row>
        <row r="955">
          <cell r="D955" t="str">
            <v>SOPLAVIENTO</v>
          </cell>
        </row>
        <row r="956">
          <cell r="D956" t="str">
            <v>SOPO</v>
          </cell>
        </row>
        <row r="957">
          <cell r="D957" t="str">
            <v>SORA</v>
          </cell>
        </row>
        <row r="958">
          <cell r="D958" t="str">
            <v>SORACA</v>
          </cell>
        </row>
        <row r="959">
          <cell r="D959" t="str">
            <v>SOTAQUIRA</v>
          </cell>
        </row>
        <row r="960">
          <cell r="D960" t="str">
            <v>SOTARA</v>
          </cell>
        </row>
        <row r="961">
          <cell r="D961" t="str">
            <v>SUAITA</v>
          </cell>
        </row>
        <row r="962">
          <cell r="D962" t="str">
            <v>SUAN</v>
          </cell>
        </row>
        <row r="963">
          <cell r="D963" t="str">
            <v>SUAREZ</v>
          </cell>
        </row>
        <row r="964">
          <cell r="D964" t="str">
            <v>SUAREZ</v>
          </cell>
        </row>
        <row r="965">
          <cell r="D965" t="str">
            <v>SUAZA</v>
          </cell>
        </row>
        <row r="966">
          <cell r="D966" t="str">
            <v>SUBACHOQUE</v>
          </cell>
        </row>
        <row r="967">
          <cell r="D967" t="str">
            <v>SUCRE</v>
          </cell>
        </row>
        <row r="968">
          <cell r="D968" t="str">
            <v>SUCRE</v>
          </cell>
        </row>
        <row r="969">
          <cell r="D969" t="str">
            <v>SUCRE</v>
          </cell>
        </row>
        <row r="970">
          <cell r="D970" t="str">
            <v>SUESCA</v>
          </cell>
        </row>
        <row r="971">
          <cell r="D971" t="str">
            <v>SUPATA</v>
          </cell>
        </row>
        <row r="972">
          <cell r="D972" t="str">
            <v>SUPIA</v>
          </cell>
        </row>
        <row r="973">
          <cell r="D973" t="str">
            <v>SURATA</v>
          </cell>
        </row>
        <row r="974">
          <cell r="D974" t="str">
            <v>SUSA</v>
          </cell>
        </row>
        <row r="975">
          <cell r="D975" t="str">
            <v>SUSACON</v>
          </cell>
        </row>
        <row r="976">
          <cell r="D976" t="str">
            <v>SUTAMARCHAN</v>
          </cell>
        </row>
        <row r="977">
          <cell r="D977" t="str">
            <v>SUTATAUSA</v>
          </cell>
        </row>
        <row r="978">
          <cell r="D978" t="str">
            <v>SUTATENZA</v>
          </cell>
        </row>
        <row r="979">
          <cell r="D979" t="str">
            <v>TABIO</v>
          </cell>
        </row>
        <row r="980">
          <cell r="D980" t="str">
            <v>TADO</v>
          </cell>
        </row>
        <row r="981">
          <cell r="D981" t="str">
            <v>TALAIGUA NUEVO</v>
          </cell>
        </row>
        <row r="982">
          <cell r="D982" t="str">
            <v>TAMALAMEQUE</v>
          </cell>
        </row>
        <row r="983">
          <cell r="D983" t="str">
            <v>TAMARA</v>
          </cell>
        </row>
        <row r="984">
          <cell r="D984" t="str">
            <v>TAME</v>
          </cell>
        </row>
        <row r="985">
          <cell r="D985" t="str">
            <v>TAMESIS</v>
          </cell>
        </row>
        <row r="986">
          <cell r="D986" t="str">
            <v>TAMINANGO</v>
          </cell>
        </row>
        <row r="987">
          <cell r="D987" t="str">
            <v>TANGUA</v>
          </cell>
        </row>
        <row r="988">
          <cell r="D988" t="str">
            <v>TARAIRA</v>
          </cell>
        </row>
        <row r="989">
          <cell r="D989" t="str">
            <v>TARAPACA</v>
          </cell>
        </row>
        <row r="990">
          <cell r="D990" t="str">
            <v>TARAZA</v>
          </cell>
        </row>
        <row r="991">
          <cell r="D991" t="str">
            <v>TARQUI</v>
          </cell>
        </row>
        <row r="992">
          <cell r="D992" t="str">
            <v>TARSO</v>
          </cell>
        </row>
        <row r="993">
          <cell r="D993" t="str">
            <v>TASCO</v>
          </cell>
        </row>
        <row r="994">
          <cell r="D994" t="str">
            <v>TAURAMENA</v>
          </cell>
        </row>
        <row r="995">
          <cell r="D995" t="str">
            <v>TAUSA</v>
          </cell>
        </row>
        <row r="996">
          <cell r="D996" t="str">
            <v>TELLO</v>
          </cell>
        </row>
        <row r="997">
          <cell r="D997" t="str">
            <v>TENA</v>
          </cell>
        </row>
        <row r="998">
          <cell r="D998" t="str">
            <v>TENERIFE</v>
          </cell>
        </row>
        <row r="999">
          <cell r="D999" t="str">
            <v>TENJO</v>
          </cell>
        </row>
        <row r="1000">
          <cell r="D1000" t="str">
            <v>TENZA</v>
          </cell>
        </row>
        <row r="1001">
          <cell r="D1001" t="str">
            <v>TEORAMA</v>
          </cell>
        </row>
        <row r="1002">
          <cell r="D1002" t="str">
            <v>TERUEL</v>
          </cell>
        </row>
        <row r="1003">
          <cell r="D1003" t="str">
            <v>TESALIA</v>
          </cell>
        </row>
        <row r="1004">
          <cell r="D1004" t="str">
            <v>TIBACUY</v>
          </cell>
        </row>
        <row r="1005">
          <cell r="D1005" t="str">
            <v>TIBANA</v>
          </cell>
        </row>
        <row r="1006">
          <cell r="D1006" t="str">
            <v>TIBASOSA</v>
          </cell>
        </row>
        <row r="1007">
          <cell r="D1007" t="str">
            <v>TIBIRITA</v>
          </cell>
        </row>
        <row r="1008">
          <cell r="D1008" t="str">
            <v>TIBU</v>
          </cell>
        </row>
        <row r="1009">
          <cell r="D1009" t="str">
            <v>TIERRALTA</v>
          </cell>
        </row>
        <row r="1010">
          <cell r="D1010" t="str">
            <v>TIMANA</v>
          </cell>
        </row>
        <row r="1011">
          <cell r="D1011" t="str">
            <v>TIMBIO</v>
          </cell>
        </row>
        <row r="1012">
          <cell r="D1012" t="str">
            <v>TIMBIQUI</v>
          </cell>
        </row>
        <row r="1013">
          <cell r="D1013" t="str">
            <v>TINJACA</v>
          </cell>
        </row>
        <row r="1014">
          <cell r="D1014" t="str">
            <v>TIPACOQUE</v>
          </cell>
        </row>
        <row r="1015">
          <cell r="D1015" t="str">
            <v>TIQUISIO</v>
          </cell>
        </row>
        <row r="1016">
          <cell r="D1016" t="str">
            <v>TITIRIBI</v>
          </cell>
        </row>
        <row r="1017">
          <cell r="D1017" t="str">
            <v>TOCA</v>
          </cell>
        </row>
        <row r="1018">
          <cell r="D1018" t="str">
            <v>TOCAIMA</v>
          </cell>
        </row>
        <row r="1019">
          <cell r="D1019" t="str">
            <v>TOCANCIPA</v>
          </cell>
        </row>
        <row r="1020">
          <cell r="D1020" t="str">
            <v>TOGsI</v>
          </cell>
        </row>
        <row r="1021">
          <cell r="D1021" t="str">
            <v>TOLEDO</v>
          </cell>
        </row>
        <row r="1022">
          <cell r="D1022" t="str">
            <v>TOLEDO</v>
          </cell>
        </row>
        <row r="1023">
          <cell r="D1023" t="str">
            <v>TOLU VIEJO</v>
          </cell>
        </row>
        <row r="1024">
          <cell r="D1024" t="str">
            <v>TONA</v>
          </cell>
        </row>
        <row r="1025">
          <cell r="D1025" t="str">
            <v>TOPAGA</v>
          </cell>
        </row>
        <row r="1026">
          <cell r="D1026" t="str">
            <v>TOPAIPI</v>
          </cell>
        </row>
        <row r="1027">
          <cell r="D1027" t="str">
            <v>TORIBIO</v>
          </cell>
        </row>
        <row r="1028">
          <cell r="D1028" t="str">
            <v>TORO</v>
          </cell>
        </row>
        <row r="1029">
          <cell r="D1029" t="str">
            <v>TOTA</v>
          </cell>
        </row>
        <row r="1030">
          <cell r="D1030" t="str">
            <v>TOTORO</v>
          </cell>
        </row>
        <row r="1031">
          <cell r="D1031" t="str">
            <v>TRINIDAD</v>
          </cell>
        </row>
        <row r="1032">
          <cell r="D1032" t="str">
            <v>TRUJILLO</v>
          </cell>
        </row>
        <row r="1033">
          <cell r="D1033" t="str">
            <v>TUBARA</v>
          </cell>
        </row>
        <row r="1034">
          <cell r="D1034" t="str">
            <v>TULUA</v>
          </cell>
        </row>
        <row r="1035">
          <cell r="D1035" t="str">
            <v>TUNJA</v>
          </cell>
        </row>
        <row r="1036">
          <cell r="D1036" t="str">
            <v>TUNUNGUA</v>
          </cell>
        </row>
        <row r="1037">
          <cell r="D1037" t="str">
            <v>TUQUERRES</v>
          </cell>
        </row>
        <row r="1038">
          <cell r="D1038" t="str">
            <v>TURBACO</v>
          </cell>
        </row>
        <row r="1039">
          <cell r="D1039" t="str">
            <v>TURBANA</v>
          </cell>
        </row>
        <row r="1040">
          <cell r="D1040" t="str">
            <v>TURBO</v>
          </cell>
        </row>
        <row r="1041">
          <cell r="D1041" t="str">
            <v>TURMEQUE</v>
          </cell>
        </row>
        <row r="1042">
          <cell r="D1042" t="str">
            <v>TUTA</v>
          </cell>
        </row>
        <row r="1043">
          <cell r="D1043" t="str">
            <v>TUTAZA</v>
          </cell>
        </row>
        <row r="1044">
          <cell r="D1044" t="str">
            <v>UBALA</v>
          </cell>
        </row>
        <row r="1045">
          <cell r="D1045" t="str">
            <v>UBAQUE</v>
          </cell>
        </row>
        <row r="1046">
          <cell r="D1046" t="str">
            <v>ULLOA</v>
          </cell>
        </row>
        <row r="1047">
          <cell r="D1047" t="str">
            <v>UMBITA</v>
          </cell>
        </row>
        <row r="1048">
          <cell r="D1048" t="str">
            <v>UNE</v>
          </cell>
        </row>
        <row r="1049">
          <cell r="D1049" t="str">
            <v>UNGUIA</v>
          </cell>
        </row>
        <row r="1050">
          <cell r="D1050" t="str">
            <v>UNION PANAMERICANA</v>
          </cell>
        </row>
        <row r="1051">
          <cell r="D1051" t="str">
            <v>URAMITA</v>
          </cell>
        </row>
        <row r="1052">
          <cell r="D1052" t="str">
            <v>URIBE</v>
          </cell>
        </row>
        <row r="1053">
          <cell r="D1053" t="str">
            <v>URIBIA</v>
          </cell>
        </row>
        <row r="1054">
          <cell r="D1054" t="str">
            <v>URRAO</v>
          </cell>
        </row>
        <row r="1055">
          <cell r="D1055" t="str">
            <v>URUMITA</v>
          </cell>
        </row>
        <row r="1056">
          <cell r="D1056" t="str">
            <v>USIACURI</v>
          </cell>
        </row>
        <row r="1057">
          <cell r="D1057" t="str">
            <v>UTICA</v>
          </cell>
        </row>
        <row r="1058">
          <cell r="D1058" t="str">
            <v>VALDIVIA</v>
          </cell>
        </row>
        <row r="1059">
          <cell r="D1059" t="str">
            <v>VALENCIA</v>
          </cell>
        </row>
        <row r="1060">
          <cell r="D1060" t="str">
            <v>VALLE DE SAN JOSE</v>
          </cell>
        </row>
        <row r="1061">
          <cell r="D1061" t="str">
            <v>VALLE DE SAN JUAN</v>
          </cell>
        </row>
        <row r="1062">
          <cell r="D1062" t="str">
            <v>VALLE DEL GUAMUEZ</v>
          </cell>
        </row>
        <row r="1063">
          <cell r="D1063" t="str">
            <v>VALLEDUPAR</v>
          </cell>
        </row>
        <row r="1064">
          <cell r="D1064" t="str">
            <v>VALPARAISO</v>
          </cell>
        </row>
        <row r="1065">
          <cell r="D1065" t="str">
            <v>VALPARAISO</v>
          </cell>
        </row>
        <row r="1066">
          <cell r="D1066" t="str">
            <v>VEGACHI</v>
          </cell>
        </row>
        <row r="1067">
          <cell r="D1067" t="str">
            <v>VELEZ</v>
          </cell>
        </row>
        <row r="1068">
          <cell r="D1068" t="str">
            <v>VENADILLO</v>
          </cell>
        </row>
        <row r="1069">
          <cell r="D1069" t="str">
            <v>VENECIA</v>
          </cell>
        </row>
        <row r="1070">
          <cell r="D1070" t="str">
            <v>VENECIA</v>
          </cell>
        </row>
        <row r="1071">
          <cell r="D1071" t="str">
            <v>VENTAQUEMADA</v>
          </cell>
        </row>
        <row r="1072">
          <cell r="D1072" t="str">
            <v>VERGARA</v>
          </cell>
        </row>
        <row r="1073">
          <cell r="D1073" t="str">
            <v>VERSALLES</v>
          </cell>
        </row>
        <row r="1074">
          <cell r="D1074" t="str">
            <v>VETAS</v>
          </cell>
        </row>
        <row r="1075">
          <cell r="D1075" t="str">
            <v>VIANI</v>
          </cell>
        </row>
        <row r="1076">
          <cell r="D1076" t="str">
            <v>VICTORIA</v>
          </cell>
        </row>
        <row r="1077">
          <cell r="D1077" t="str">
            <v>VIGIA DEL FUERTE</v>
          </cell>
        </row>
        <row r="1078">
          <cell r="D1078" t="str">
            <v>VIJES</v>
          </cell>
        </row>
        <row r="1079">
          <cell r="D1079" t="str">
            <v>VILLA CARO</v>
          </cell>
        </row>
        <row r="1080">
          <cell r="D1080" t="str">
            <v>VILLA DE LEYVA</v>
          </cell>
        </row>
        <row r="1081">
          <cell r="D1081" t="str">
            <v>VILLA DE SAN DIEGO DE UBATE</v>
          </cell>
        </row>
        <row r="1082">
          <cell r="D1082" t="str">
            <v>VILLA DEL ROSARIO</v>
          </cell>
        </row>
        <row r="1083">
          <cell r="D1083" t="str">
            <v>VILLA RICA</v>
          </cell>
        </row>
        <row r="1084">
          <cell r="D1084" t="str">
            <v>VILLAGARZON</v>
          </cell>
        </row>
        <row r="1085">
          <cell r="D1085" t="str">
            <v>VILLAGOMEZ</v>
          </cell>
        </row>
        <row r="1086">
          <cell r="D1086" t="str">
            <v>VILLAHERMOSA</v>
          </cell>
        </row>
        <row r="1087">
          <cell r="D1087" t="str">
            <v>VILLAMARIA</v>
          </cell>
        </row>
        <row r="1088">
          <cell r="D1088" t="str">
            <v>VILLANUEVA</v>
          </cell>
        </row>
        <row r="1089">
          <cell r="D1089" t="str">
            <v>VILLANUEVA</v>
          </cell>
        </row>
        <row r="1090">
          <cell r="D1090" t="str">
            <v>VILLANUEVA</v>
          </cell>
        </row>
        <row r="1091">
          <cell r="D1091" t="str">
            <v>VILLANUEVA</v>
          </cell>
        </row>
        <row r="1092">
          <cell r="D1092" t="str">
            <v>VILLAPINZON</v>
          </cell>
        </row>
        <row r="1093">
          <cell r="D1093" t="str">
            <v>VILLARRICA</v>
          </cell>
        </row>
        <row r="1094">
          <cell r="D1094" t="str">
            <v>VILLAVICENCIO</v>
          </cell>
        </row>
        <row r="1095">
          <cell r="D1095" t="str">
            <v>VILLAVIEJA</v>
          </cell>
        </row>
        <row r="1096">
          <cell r="D1096" t="str">
            <v>VILLETA</v>
          </cell>
        </row>
        <row r="1097">
          <cell r="D1097" t="str">
            <v>VIOTA</v>
          </cell>
        </row>
        <row r="1098">
          <cell r="D1098" t="str">
            <v>VIRACACHA</v>
          </cell>
        </row>
        <row r="1099">
          <cell r="D1099" t="str">
            <v>VISTAHERMOSA</v>
          </cell>
        </row>
        <row r="1100">
          <cell r="D1100" t="str">
            <v>VITERBO</v>
          </cell>
        </row>
        <row r="1101">
          <cell r="D1101" t="str">
            <v>YACOPI</v>
          </cell>
        </row>
        <row r="1102">
          <cell r="D1102" t="str">
            <v>YACUANQUER</v>
          </cell>
        </row>
        <row r="1103">
          <cell r="D1103" t="str">
            <v>YAGUARA</v>
          </cell>
        </row>
        <row r="1104">
          <cell r="D1104" t="str">
            <v>YALI</v>
          </cell>
        </row>
        <row r="1105">
          <cell r="D1105" t="str">
            <v>YARUMAL</v>
          </cell>
        </row>
        <row r="1106">
          <cell r="D1106" t="str">
            <v>YAVARATE</v>
          </cell>
        </row>
        <row r="1107">
          <cell r="D1107" t="str">
            <v>YOLOMBO</v>
          </cell>
        </row>
        <row r="1108">
          <cell r="D1108" t="str">
            <v>YONDO</v>
          </cell>
        </row>
        <row r="1109">
          <cell r="D1109" t="str">
            <v>YOPAL</v>
          </cell>
        </row>
        <row r="1110">
          <cell r="D1110" t="str">
            <v>YOTOCO</v>
          </cell>
        </row>
        <row r="1111">
          <cell r="D1111" t="str">
            <v>YUMBO</v>
          </cell>
        </row>
        <row r="1112">
          <cell r="D1112" t="str">
            <v>ZAMBRANO</v>
          </cell>
        </row>
        <row r="1113">
          <cell r="D1113" t="str">
            <v>ZAPATOCA</v>
          </cell>
        </row>
        <row r="1114">
          <cell r="D1114" t="str">
            <v>ZAPAYAN</v>
          </cell>
        </row>
        <row r="1115">
          <cell r="D1115" t="str">
            <v>ZARAGOZA</v>
          </cell>
        </row>
        <row r="1116">
          <cell r="D1116" t="str">
            <v>ZARZAL</v>
          </cell>
        </row>
        <row r="1117">
          <cell r="D1117" t="str">
            <v>ZETAQUIRA</v>
          </cell>
        </row>
        <row r="1118">
          <cell r="D1118" t="str">
            <v>ZIPACON</v>
          </cell>
        </row>
        <row r="1119">
          <cell r="D1119" t="str">
            <v>ZIPAQUIRA</v>
          </cell>
        </row>
        <row r="1120">
          <cell r="D1120" t="str">
            <v>ZONA BANANERA</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
      <sheetName val="SIN CONCEPTO - NO POA"/>
      <sheetName val="Hoja1"/>
      <sheetName val="OPCIONES GRUPO ALIMENTOS"/>
      <sheetName val="OPCIONES MUNICIPIO"/>
      <sheetName val="OPCIONES SIN CONCEPTO"/>
      <sheetName val="POA"/>
      <sheetName val="IND IMPACTO"/>
      <sheetName val="GTT DPTO"/>
    </sheetNames>
    <sheetDataSet>
      <sheetData sheetId="0"/>
      <sheetData sheetId="1">
        <row r="2">
          <cell r="C2" t="str">
            <v>ATLANTICO</v>
          </cell>
        </row>
        <row r="3">
          <cell r="C3" t="str">
            <v>ATLANTICO</v>
          </cell>
        </row>
        <row r="4">
          <cell r="C4" t="str">
            <v>ATLANTICO</v>
          </cell>
        </row>
        <row r="5">
          <cell r="C5" t="str">
            <v>ATLANTICO</v>
          </cell>
        </row>
        <row r="6">
          <cell r="C6" t="str">
            <v>ATLANTICO</v>
          </cell>
        </row>
        <row r="7">
          <cell r="C7" t="str">
            <v>ATLANTICO</v>
          </cell>
        </row>
        <row r="8">
          <cell r="C8" t="str">
            <v>ATLANTICO</v>
          </cell>
        </row>
        <row r="9">
          <cell r="C9" t="str">
            <v>ATLANTICO</v>
          </cell>
        </row>
        <row r="10">
          <cell r="C10" t="str">
            <v>ATLANTICO</v>
          </cell>
        </row>
        <row r="11">
          <cell r="C11" t="str">
            <v>ATLANTICO</v>
          </cell>
        </row>
        <row r="12">
          <cell r="C12" t="str">
            <v>SANTANDER</v>
          </cell>
        </row>
        <row r="13">
          <cell r="C13" t="str">
            <v>SANTANDER</v>
          </cell>
        </row>
        <row r="14">
          <cell r="C14" t="str">
            <v>SANTANDER</v>
          </cell>
        </row>
        <row r="15">
          <cell r="C15" t="str">
            <v>SANTANDER</v>
          </cell>
        </row>
        <row r="16">
          <cell r="C16" t="str">
            <v>SANTANDER</v>
          </cell>
        </row>
        <row r="17">
          <cell r="C17" t="str">
            <v>SANTANDER</v>
          </cell>
        </row>
        <row r="18">
          <cell r="C18" t="str">
            <v>SANTANDER</v>
          </cell>
        </row>
        <row r="19">
          <cell r="C19" t="str">
            <v>BOGOTA</v>
          </cell>
        </row>
        <row r="20">
          <cell r="C20" t="str">
            <v>BOGOTA</v>
          </cell>
        </row>
        <row r="21">
          <cell r="C21" t="str">
            <v>BOGOTA</v>
          </cell>
        </row>
        <row r="22">
          <cell r="C22" t="str">
            <v>BOGOTA</v>
          </cell>
        </row>
        <row r="23">
          <cell r="C23" t="str">
            <v>BOGOTA</v>
          </cell>
        </row>
        <row r="24">
          <cell r="C24" t="str">
            <v>BOGOTA</v>
          </cell>
        </row>
        <row r="25">
          <cell r="C25" t="str">
            <v>BOGOTA</v>
          </cell>
        </row>
        <row r="26">
          <cell r="C26" t="str">
            <v>BOGOTA</v>
          </cell>
        </row>
        <row r="27">
          <cell r="C27" t="str">
            <v>BOGOTA</v>
          </cell>
        </row>
        <row r="28">
          <cell r="C28" t="str">
            <v>BOGOTA</v>
          </cell>
        </row>
        <row r="29">
          <cell r="C29" t="str">
            <v>BOGOTA</v>
          </cell>
        </row>
        <row r="30">
          <cell r="C30" t="str">
            <v>BOGOTA</v>
          </cell>
        </row>
        <row r="31">
          <cell r="C31" t="str">
            <v>BOGOTA</v>
          </cell>
        </row>
        <row r="32">
          <cell r="C32" t="str">
            <v>CUNDINAMARCA</v>
          </cell>
        </row>
        <row r="33">
          <cell r="C33" t="str">
            <v>BOGOTA</v>
          </cell>
        </row>
        <row r="34">
          <cell r="C34" t="str">
            <v>BOGOTA</v>
          </cell>
        </row>
        <row r="35">
          <cell r="C35" t="str">
            <v>BOGOTA</v>
          </cell>
        </row>
        <row r="36">
          <cell r="C36" t="str">
            <v>BOGOTA</v>
          </cell>
        </row>
        <row r="37">
          <cell r="C37" t="str">
            <v>BOGOTA</v>
          </cell>
        </row>
        <row r="38">
          <cell r="C38" t="str">
            <v>BOGOTA</v>
          </cell>
        </row>
        <row r="39">
          <cell r="C39" t="str">
            <v>BOGOTA</v>
          </cell>
        </row>
        <row r="40">
          <cell r="C40" t="str">
            <v>BOGOTA</v>
          </cell>
        </row>
        <row r="41">
          <cell r="C41" t="str">
            <v>BOGOTA</v>
          </cell>
        </row>
        <row r="42">
          <cell r="C42" t="str">
            <v>BOGOTA</v>
          </cell>
        </row>
        <row r="43">
          <cell r="C43" t="str">
            <v>BOGOTA</v>
          </cell>
        </row>
        <row r="44">
          <cell r="C44" t="str">
            <v>BOGOTA</v>
          </cell>
        </row>
        <row r="45">
          <cell r="C45" t="str">
            <v>BOGOTA</v>
          </cell>
        </row>
        <row r="46">
          <cell r="C46" t="str">
            <v>BOGOTA</v>
          </cell>
        </row>
        <row r="47">
          <cell r="C47" t="str">
            <v>BOGOTA</v>
          </cell>
        </row>
        <row r="48">
          <cell r="C48" t="str">
            <v>BOGOTA</v>
          </cell>
        </row>
        <row r="49">
          <cell r="C49" t="str">
            <v>BOGOTA</v>
          </cell>
        </row>
        <row r="50">
          <cell r="C50" t="str">
            <v>BOGOTA</v>
          </cell>
        </row>
        <row r="51">
          <cell r="C51" t="str">
            <v>BOGOTA</v>
          </cell>
        </row>
        <row r="52">
          <cell r="C52" t="str">
            <v>BOGOTA</v>
          </cell>
        </row>
        <row r="53">
          <cell r="C53" t="str">
            <v>BOGOTA</v>
          </cell>
        </row>
        <row r="54">
          <cell r="C54" t="str">
            <v>BOGOTA</v>
          </cell>
        </row>
        <row r="55">
          <cell r="C55" t="str">
            <v>BOGOTA</v>
          </cell>
        </row>
        <row r="56">
          <cell r="C56" t="str">
            <v>BOGOTA</v>
          </cell>
        </row>
        <row r="57">
          <cell r="C57" t="str">
            <v>BOGOTA</v>
          </cell>
        </row>
        <row r="58">
          <cell r="C58" t="str">
            <v>BOGOTA</v>
          </cell>
        </row>
        <row r="59">
          <cell r="C59" t="str">
            <v>BOGOTA</v>
          </cell>
        </row>
        <row r="60">
          <cell r="C60" t="str">
            <v>BOGOTA</v>
          </cell>
        </row>
        <row r="61">
          <cell r="C61" t="str">
            <v>HUILA</v>
          </cell>
        </row>
        <row r="62">
          <cell r="C62" t="str">
            <v>QUINDIO</v>
          </cell>
        </row>
        <row r="63">
          <cell r="C63" t="str">
            <v>QUINDIO</v>
          </cell>
        </row>
        <row r="64">
          <cell r="C64" t="str">
            <v>RISARALDA</v>
          </cell>
        </row>
        <row r="65">
          <cell r="C65" t="str">
            <v>ANTIOQUIA</v>
          </cell>
        </row>
        <row r="66">
          <cell r="C66" t="str">
            <v>ANTIOQUIA</v>
          </cell>
        </row>
        <row r="67">
          <cell r="C67" t="str">
            <v>ANTIOQUIA</v>
          </cell>
        </row>
        <row r="68">
          <cell r="C68" t="str">
            <v>ANTIOQUIA</v>
          </cell>
        </row>
        <row r="69">
          <cell r="C69" t="str">
            <v>ANTIOQUIA</v>
          </cell>
        </row>
        <row r="70">
          <cell r="C70" t="str">
            <v>ANTIOQUIA</v>
          </cell>
        </row>
        <row r="71">
          <cell r="C71" t="str">
            <v>ANTIOQUIA</v>
          </cell>
        </row>
        <row r="72">
          <cell r="C72" t="str">
            <v>ANTIOQUIA</v>
          </cell>
        </row>
        <row r="73">
          <cell r="C73" t="str">
            <v>ANTIOQUIA</v>
          </cell>
        </row>
        <row r="74">
          <cell r="C74" t="str">
            <v>ANTIOQUIA</v>
          </cell>
        </row>
        <row r="75">
          <cell r="C75" t="str">
            <v>ANTIOQUIA</v>
          </cell>
        </row>
        <row r="76">
          <cell r="C76" t="str">
            <v>ANTIOQUIA</v>
          </cell>
        </row>
        <row r="77">
          <cell r="C77" t="str">
            <v>ANTIOQUIA</v>
          </cell>
        </row>
        <row r="78">
          <cell r="C78" t="str">
            <v>ANTIOQUIA</v>
          </cell>
        </row>
        <row r="79">
          <cell r="C79" t="str">
            <v>ANTIOQUIA</v>
          </cell>
        </row>
        <row r="80">
          <cell r="C80" t="str">
            <v>ANTIOQUIA</v>
          </cell>
        </row>
        <row r="81">
          <cell r="C81" t="str">
            <v>VALLE_DEL_CAUCA</v>
          </cell>
        </row>
        <row r="82">
          <cell r="C82" t="str">
            <v>VALLE_DEL_CAUCA</v>
          </cell>
        </row>
        <row r="83">
          <cell r="C83" t="str">
            <v>NARIÑO</v>
          </cell>
        </row>
        <row r="84">
          <cell r="C84" t="str">
            <v>VALLE_DEL_CAUCA</v>
          </cell>
        </row>
        <row r="85">
          <cell r="C85" t="str">
            <v>VALLE_DEL_CAUCA</v>
          </cell>
        </row>
        <row r="86">
          <cell r="C86" t="str">
            <v>VALLE_DEL_CAUCA</v>
          </cell>
        </row>
        <row r="87">
          <cell r="C87" t="str">
            <v>VALLE_DEL_CAUCA</v>
          </cell>
        </row>
        <row r="88">
          <cell r="C88" t="str">
            <v>VALLE_DEL_CAUCA</v>
          </cell>
        </row>
        <row r="89">
          <cell r="C89" t="str">
            <v>VALLE_DEL_CAUCA</v>
          </cell>
        </row>
        <row r="90">
          <cell r="C90" t="str">
            <v>VALLE_DEL_CAUCA</v>
          </cell>
        </row>
        <row r="91">
          <cell r="C91" t="str">
            <v>VALLE_DEL_CAUCA</v>
          </cell>
        </row>
        <row r="92">
          <cell r="C92" t="str">
            <v>VALLE_DEL_CAUCA</v>
          </cell>
        </row>
        <row r="93">
          <cell r="C93" t="str">
            <v>ATLANTICO</v>
          </cell>
        </row>
        <row r="94">
          <cell r="C94" t="str">
            <v>BOLIVAR</v>
          </cell>
        </row>
        <row r="95">
          <cell r="C95" t="str">
            <v>ATLANTICO</v>
          </cell>
        </row>
        <row r="96">
          <cell r="C96" t="str">
            <v>ATLANTICO</v>
          </cell>
        </row>
        <row r="97">
          <cell r="C97" t="str">
            <v>MAGDALENA</v>
          </cell>
        </row>
        <row r="98">
          <cell r="C98" t="str">
            <v>MAGDALENA</v>
          </cell>
        </row>
        <row r="99">
          <cell r="C99" t="str">
            <v>ATLANTICO</v>
          </cell>
        </row>
        <row r="100">
          <cell r="C100" t="str">
            <v>LA_GUAJIRA</v>
          </cell>
        </row>
        <row r="101">
          <cell r="C101" t="str">
            <v>LA_GUAJIRA</v>
          </cell>
        </row>
        <row r="102">
          <cell r="C102" t="str">
            <v>BOLIVAR</v>
          </cell>
        </row>
        <row r="103">
          <cell r="C103" t="str">
            <v>MAGDALENA</v>
          </cell>
        </row>
        <row r="104">
          <cell r="C104" t="str">
            <v>BOLIVAR</v>
          </cell>
        </row>
        <row r="105">
          <cell r="C105" t="str">
            <v>SUCRE</v>
          </cell>
        </row>
        <row r="106">
          <cell r="C106" t="str">
            <v>SANTANDER</v>
          </cell>
        </row>
        <row r="107">
          <cell r="C107" t="str">
            <v>SANTANDER</v>
          </cell>
        </row>
        <row r="108">
          <cell r="C108" t="str">
            <v>SANTANDER</v>
          </cell>
        </row>
        <row r="109">
          <cell r="C109" t="str">
            <v>SANTANDER</v>
          </cell>
        </row>
        <row r="110">
          <cell r="C110" t="str">
            <v>SANTANDER</v>
          </cell>
        </row>
        <row r="111">
          <cell r="C111" t="str">
            <v>SANTANDER</v>
          </cell>
        </row>
        <row r="112">
          <cell r="C112" t="str">
            <v>SANTANDER</v>
          </cell>
        </row>
        <row r="113">
          <cell r="C113" t="str">
            <v>SANTANDER</v>
          </cell>
        </row>
        <row r="114">
          <cell r="C114" t="str">
            <v>SANTANDER</v>
          </cell>
        </row>
        <row r="115">
          <cell r="C115" t="str">
            <v>SANTANDER</v>
          </cell>
        </row>
        <row r="116">
          <cell r="C116" t="str">
            <v>BOGOTA</v>
          </cell>
        </row>
        <row r="117">
          <cell r="C117" t="str">
            <v>BOGOTA</v>
          </cell>
        </row>
        <row r="118">
          <cell r="C118" t="str">
            <v>BOGOTA</v>
          </cell>
        </row>
        <row r="119">
          <cell r="C119" t="str">
            <v>BOGOTA</v>
          </cell>
        </row>
        <row r="120">
          <cell r="C120" t="str">
            <v>BOGOTA</v>
          </cell>
        </row>
        <row r="121">
          <cell r="C121" t="str">
            <v>BOGOTA</v>
          </cell>
        </row>
        <row r="122">
          <cell r="C122" t="str">
            <v>BOGOTA</v>
          </cell>
        </row>
        <row r="123">
          <cell r="C123" t="str">
            <v>BOGOTA</v>
          </cell>
        </row>
        <row r="124">
          <cell r="C124" t="str">
            <v>BOGOTA</v>
          </cell>
        </row>
        <row r="125">
          <cell r="C125" t="str">
            <v>BOGOTA</v>
          </cell>
        </row>
        <row r="126">
          <cell r="C126" t="str">
            <v>BOGOTA</v>
          </cell>
        </row>
        <row r="127">
          <cell r="C127" t="str">
            <v>BOGOTA</v>
          </cell>
        </row>
        <row r="128">
          <cell r="C128" t="str">
            <v>BOGOTA</v>
          </cell>
        </row>
        <row r="129">
          <cell r="C129" t="str">
            <v>BOGOTA</v>
          </cell>
        </row>
        <row r="130">
          <cell r="C130" t="str">
            <v>BOGOTA</v>
          </cell>
        </row>
        <row r="131">
          <cell r="C131" t="str">
            <v>BOGOTA</v>
          </cell>
        </row>
        <row r="132">
          <cell r="C132" t="str">
            <v>BOGOTA</v>
          </cell>
        </row>
        <row r="133">
          <cell r="C133" t="str">
            <v>BOGOTA</v>
          </cell>
        </row>
        <row r="134">
          <cell r="C134" t="str">
            <v>BOGOTA</v>
          </cell>
        </row>
        <row r="135">
          <cell r="C135" t="str">
            <v>BOGOTA</v>
          </cell>
        </row>
        <row r="136">
          <cell r="C136" t="str">
            <v>BOGOTA</v>
          </cell>
        </row>
        <row r="137">
          <cell r="C137" t="str">
            <v>CUNDINAMARCA</v>
          </cell>
        </row>
        <row r="138">
          <cell r="C138" t="str">
            <v>BOGOTA</v>
          </cell>
        </row>
        <row r="139">
          <cell r="C139" t="str">
            <v>CUNDINAMARCA</v>
          </cell>
        </row>
        <row r="140">
          <cell r="C140" t="str">
            <v>CUNDINAMARCA</v>
          </cell>
        </row>
        <row r="141">
          <cell r="C141" t="str">
            <v>CUNDINAMARCA</v>
          </cell>
        </row>
        <row r="142">
          <cell r="C142" t="str">
            <v>CUNDINAMARCA</v>
          </cell>
        </row>
        <row r="143">
          <cell r="C143" t="str">
            <v>BOYACA</v>
          </cell>
        </row>
        <row r="144">
          <cell r="C144" t="str">
            <v>BOGOTA</v>
          </cell>
        </row>
        <row r="145">
          <cell r="C145" t="str">
            <v>BOGOTA</v>
          </cell>
        </row>
        <row r="146">
          <cell r="C146" t="str">
            <v>BOYACA</v>
          </cell>
        </row>
        <row r="147">
          <cell r="C147" t="str">
            <v>BOGOTA</v>
          </cell>
        </row>
        <row r="148">
          <cell r="C148" t="str">
            <v>BOGOTA</v>
          </cell>
        </row>
        <row r="149">
          <cell r="C149" t="str">
            <v>BOGOTA</v>
          </cell>
        </row>
        <row r="150">
          <cell r="C150" t="str">
            <v>TOLIMA</v>
          </cell>
        </row>
        <row r="151">
          <cell r="C151" t="str">
            <v>TOLIMA</v>
          </cell>
        </row>
        <row r="152">
          <cell r="C152" t="str">
            <v>CAQUETA</v>
          </cell>
        </row>
        <row r="153">
          <cell r="C153" t="str">
            <v>TOLIMA</v>
          </cell>
        </row>
        <row r="154">
          <cell r="C154" t="str">
            <v>HUILA</v>
          </cell>
        </row>
        <row r="155">
          <cell r="C155" t="str">
            <v>TOLIMA</v>
          </cell>
        </row>
        <row r="156">
          <cell r="C156" t="str">
            <v>HUILA</v>
          </cell>
        </row>
        <row r="157">
          <cell r="C157" t="str">
            <v>TOLIMA</v>
          </cell>
        </row>
        <row r="158">
          <cell r="C158" t="str">
            <v>CALDAS</v>
          </cell>
        </row>
        <row r="159">
          <cell r="C159" t="str">
            <v>QUINDIO</v>
          </cell>
        </row>
        <row r="160">
          <cell r="C160" t="str">
            <v>META</v>
          </cell>
        </row>
        <row r="161">
          <cell r="C161" t="str">
            <v>GUAVIARE</v>
          </cell>
        </row>
        <row r="162">
          <cell r="C162" t="str">
            <v>GUAVIARE</v>
          </cell>
        </row>
        <row r="163">
          <cell r="C163" t="str">
            <v>META</v>
          </cell>
        </row>
        <row r="164">
          <cell r="C164" t="str">
            <v>ARAUCA</v>
          </cell>
        </row>
        <row r="165">
          <cell r="C165" t="str">
            <v>ANTIOQUIA</v>
          </cell>
        </row>
        <row r="166">
          <cell r="C166" t="str">
            <v>ANTIOQUIA</v>
          </cell>
        </row>
        <row r="167">
          <cell r="C167" t="str">
            <v>ANTIOQUIA</v>
          </cell>
        </row>
        <row r="168">
          <cell r="C168" t="str">
            <v>ANTIOQUIA</v>
          </cell>
        </row>
        <row r="169">
          <cell r="C169" t="str">
            <v>ANTIOQUIA</v>
          </cell>
        </row>
        <row r="170">
          <cell r="C170" t="str">
            <v>ANTIOQUIA</v>
          </cell>
        </row>
        <row r="171">
          <cell r="C171" t="str">
            <v>ANTIOQUIA</v>
          </cell>
        </row>
        <row r="172">
          <cell r="C172" t="str">
            <v>ANTIOQUIA</v>
          </cell>
        </row>
        <row r="173">
          <cell r="C173" t="str">
            <v>ANTIOQUIA</v>
          </cell>
        </row>
        <row r="174">
          <cell r="C174" t="str">
            <v>ANTIOQUIA</v>
          </cell>
        </row>
        <row r="175">
          <cell r="C175" t="str">
            <v>ANTIOQUIA</v>
          </cell>
        </row>
        <row r="176">
          <cell r="C176" t="str">
            <v>ANTIOQUIA</v>
          </cell>
        </row>
        <row r="177">
          <cell r="C177" t="str">
            <v>ANTIOQUIA</v>
          </cell>
        </row>
        <row r="178">
          <cell r="C178" t="str">
            <v>ANTIOQUIA</v>
          </cell>
        </row>
        <row r="179">
          <cell r="C179" t="str">
            <v>ANTIOQUIA</v>
          </cell>
        </row>
        <row r="180">
          <cell r="C180" t="str">
            <v>ANTIOQUIA</v>
          </cell>
        </row>
        <row r="181">
          <cell r="C181" t="str">
            <v>ANTIOQUIA</v>
          </cell>
        </row>
        <row r="182">
          <cell r="C182" t="str">
            <v>ANTIOQUIA</v>
          </cell>
        </row>
        <row r="183">
          <cell r="C183" t="str">
            <v>ANTIOQUIA</v>
          </cell>
        </row>
        <row r="184">
          <cell r="C184" t="str">
            <v>ANTIOQUIA</v>
          </cell>
        </row>
        <row r="185">
          <cell r="C185" t="str">
            <v>ANTIOQUIA</v>
          </cell>
        </row>
        <row r="186">
          <cell r="C186" t="str">
            <v>VALLE_DEL_CAUCA</v>
          </cell>
        </row>
        <row r="187">
          <cell r="C187" t="str">
            <v>VALLE_DEL_CAUCA</v>
          </cell>
        </row>
        <row r="188">
          <cell r="C188" t="str">
            <v>VALLE_DEL_CAUCA</v>
          </cell>
        </row>
        <row r="189">
          <cell r="C189" t="str">
            <v>NARIÑO</v>
          </cell>
        </row>
        <row r="190">
          <cell r="C190" t="str">
            <v>VALLE_DEL_CAUCA</v>
          </cell>
        </row>
        <row r="191">
          <cell r="C191" t="str">
            <v>VALLE_DEL_CAUCA</v>
          </cell>
        </row>
        <row r="192">
          <cell r="C192" t="str">
            <v>VALLE_DEL_CAUCA</v>
          </cell>
        </row>
        <row r="193">
          <cell r="C193" t="str">
            <v>CAUCA</v>
          </cell>
        </row>
        <row r="194">
          <cell r="C194" t="str">
            <v>VALLE_DEL_CAUCA</v>
          </cell>
        </row>
        <row r="195">
          <cell r="C195" t="str">
            <v>ATLANTICO</v>
          </cell>
        </row>
        <row r="196">
          <cell r="C196" t="str">
            <v>ATLANTICO</v>
          </cell>
        </row>
        <row r="197">
          <cell r="C197" t="str">
            <v>ATLANTICO</v>
          </cell>
        </row>
        <row r="198">
          <cell r="C198" t="str">
            <v>ATLANTICO</v>
          </cell>
        </row>
        <row r="199">
          <cell r="C199" t="str">
            <v>ATLANTICO</v>
          </cell>
        </row>
        <row r="200">
          <cell r="C200" t="str">
            <v>ATLANTICO</v>
          </cell>
        </row>
        <row r="201">
          <cell r="C201" t="str">
            <v>BOLIVAR</v>
          </cell>
        </row>
        <row r="202">
          <cell r="C202" t="str">
            <v>ATLANTICO</v>
          </cell>
        </row>
        <row r="203">
          <cell r="C203" t="str">
            <v>ATLANTICO</v>
          </cell>
        </row>
        <row r="204">
          <cell r="C204" t="str">
            <v>ATLANTICO</v>
          </cell>
        </row>
        <row r="205">
          <cell r="C205" t="str">
            <v>LA_GUAJIRA</v>
          </cell>
        </row>
        <row r="206">
          <cell r="C206" t="str">
            <v>ATLANTICO</v>
          </cell>
        </row>
        <row r="207">
          <cell r="C207" t="str">
            <v>BOLIVAR</v>
          </cell>
        </row>
        <row r="208">
          <cell r="C208" t="str">
            <v>SANTANDER</v>
          </cell>
        </row>
        <row r="209">
          <cell r="C209" t="str">
            <v>NORTE_DE_SANTANDER</v>
          </cell>
        </row>
        <row r="210">
          <cell r="C210" t="str">
            <v>NORTE_DE_SANTANDER</v>
          </cell>
        </row>
        <row r="211">
          <cell r="C211" t="str">
            <v>NORTE_DE_SANTANDER</v>
          </cell>
        </row>
        <row r="212">
          <cell r="C212" t="str">
            <v>NORTE_DE_SANTANDER</v>
          </cell>
        </row>
        <row r="213">
          <cell r="C213" t="str">
            <v>NORTE_DE_SANTANDER</v>
          </cell>
        </row>
        <row r="214">
          <cell r="C214" t="str">
            <v>NORTE_DE_SANTANDER</v>
          </cell>
        </row>
        <row r="215">
          <cell r="C215" t="str">
            <v>NORTE_DE_SANTANDER</v>
          </cell>
        </row>
        <row r="216">
          <cell r="C216" t="str">
            <v>NORTE_DE_SANTANDER</v>
          </cell>
        </row>
        <row r="217">
          <cell r="C217" t="str">
            <v>NORTE_DE_SANTANDER</v>
          </cell>
        </row>
        <row r="218">
          <cell r="C218" t="str">
            <v>NORTE_DE_SANTANDER</v>
          </cell>
        </row>
        <row r="219">
          <cell r="C219" t="str">
            <v>SANTANDER</v>
          </cell>
        </row>
        <row r="220">
          <cell r="C220" t="str">
            <v>SANTANDER</v>
          </cell>
        </row>
        <row r="221">
          <cell r="C221" t="str">
            <v>SANTANDER</v>
          </cell>
        </row>
        <row r="222">
          <cell r="C222" t="str">
            <v>SANTANDER</v>
          </cell>
        </row>
        <row r="223">
          <cell r="C223" t="str">
            <v>SANTANDER</v>
          </cell>
        </row>
        <row r="224">
          <cell r="C224" t="str">
            <v>SANTANDER</v>
          </cell>
        </row>
        <row r="225">
          <cell r="C225" t="str">
            <v>SANTANDER</v>
          </cell>
        </row>
        <row r="226">
          <cell r="C226" t="str">
            <v>BOLIVAR</v>
          </cell>
        </row>
        <row r="227">
          <cell r="C227" t="str">
            <v>CESAR</v>
          </cell>
        </row>
        <row r="228">
          <cell r="C228" t="str">
            <v>SANTANDER</v>
          </cell>
        </row>
        <row r="229">
          <cell r="C229" t="str">
            <v>SANTANDER</v>
          </cell>
        </row>
        <row r="230">
          <cell r="C230" t="str">
            <v>SANTANDER</v>
          </cell>
        </row>
        <row r="231">
          <cell r="C231" t="str">
            <v>CESAR</v>
          </cell>
        </row>
        <row r="232">
          <cell r="C232" t="str">
            <v>CESAR</v>
          </cell>
        </row>
        <row r="233">
          <cell r="C233" t="str">
            <v>NORTE_DE_SANTANDER</v>
          </cell>
        </row>
        <row r="234">
          <cell r="C234" t="str">
            <v>NORTE_DE_SANTANDER</v>
          </cell>
        </row>
        <row r="235">
          <cell r="C235" t="str">
            <v>SANTANDER</v>
          </cell>
        </row>
        <row r="236">
          <cell r="C236" t="str">
            <v>CESAR</v>
          </cell>
        </row>
        <row r="237">
          <cell r="C237" t="str">
            <v>CESAR</v>
          </cell>
        </row>
        <row r="238">
          <cell r="C238" t="str">
            <v>CESAR</v>
          </cell>
        </row>
        <row r="239">
          <cell r="C239" t="str">
            <v>CESAR</v>
          </cell>
        </row>
        <row r="240">
          <cell r="C240" t="str">
            <v>NORTE_DE_SANTANDER</v>
          </cell>
        </row>
        <row r="241">
          <cell r="C241" t="str">
            <v>SANTANDER</v>
          </cell>
        </row>
        <row r="242">
          <cell r="C242" t="str">
            <v>BOGOTA</v>
          </cell>
        </row>
        <row r="243">
          <cell r="C243" t="str">
            <v>BOGOTA</v>
          </cell>
        </row>
        <row r="244">
          <cell r="C244" t="str">
            <v>BOGOTA</v>
          </cell>
        </row>
        <row r="245">
          <cell r="C245" t="str">
            <v>BOGOTA</v>
          </cell>
        </row>
        <row r="246">
          <cell r="C246" t="str">
            <v>BOGOTA</v>
          </cell>
        </row>
        <row r="247">
          <cell r="C247" t="str">
            <v>BOGOTA</v>
          </cell>
        </row>
        <row r="248">
          <cell r="C248" t="str">
            <v>CUNDINAMARCA</v>
          </cell>
        </row>
        <row r="249">
          <cell r="C249" t="str">
            <v>BOYACA</v>
          </cell>
        </row>
        <row r="250">
          <cell r="C250" t="str">
            <v>BOGOTA</v>
          </cell>
        </row>
        <row r="251">
          <cell r="C251" t="str">
            <v>BOGOTA</v>
          </cell>
        </row>
        <row r="252">
          <cell r="C252" t="str">
            <v>BOYACA</v>
          </cell>
        </row>
        <row r="253">
          <cell r="C253" t="str">
            <v>BOGOTA</v>
          </cell>
        </row>
        <row r="254">
          <cell r="C254" t="str">
            <v>BOGOTA</v>
          </cell>
        </row>
        <row r="255">
          <cell r="C255" t="str">
            <v>BOGOTA</v>
          </cell>
        </row>
        <row r="256">
          <cell r="C256" t="str">
            <v>BOGOTA</v>
          </cell>
        </row>
        <row r="257">
          <cell r="C257" t="str">
            <v>BOGOTA</v>
          </cell>
        </row>
        <row r="258">
          <cell r="C258" t="str">
            <v>BOGOTA</v>
          </cell>
        </row>
        <row r="259">
          <cell r="C259" t="str">
            <v>BOGOTA</v>
          </cell>
        </row>
        <row r="260">
          <cell r="C260" t="str">
            <v>BOYACA</v>
          </cell>
        </row>
        <row r="261">
          <cell r="C261" t="str">
            <v>BOGOTA</v>
          </cell>
        </row>
        <row r="262">
          <cell r="C262" t="str">
            <v>BOGOTA</v>
          </cell>
        </row>
        <row r="263">
          <cell r="C263" t="str">
            <v>BOGOTA</v>
          </cell>
        </row>
        <row r="264">
          <cell r="C264" t="str">
            <v>BOGOTA</v>
          </cell>
        </row>
        <row r="265">
          <cell r="C265" t="str">
            <v>CUNDINAMARCA</v>
          </cell>
        </row>
        <row r="266">
          <cell r="C266" t="str">
            <v>BOYACA</v>
          </cell>
        </row>
        <row r="267">
          <cell r="C267" t="str">
            <v>BOGOTA</v>
          </cell>
        </row>
        <row r="268">
          <cell r="C268" t="str">
            <v>BOGOTA</v>
          </cell>
        </row>
        <row r="269">
          <cell r="C269" t="str">
            <v>BOGOTA</v>
          </cell>
        </row>
        <row r="270">
          <cell r="C270" t="str">
            <v>BOGOTA</v>
          </cell>
        </row>
        <row r="271">
          <cell r="C271" t="str">
            <v>BOGOTA</v>
          </cell>
        </row>
        <row r="272">
          <cell r="C272" t="str">
            <v>BOGOTA</v>
          </cell>
        </row>
        <row r="273">
          <cell r="C273" t="str">
            <v>HUILA</v>
          </cell>
        </row>
        <row r="274">
          <cell r="C274" t="str">
            <v>CAQUETA</v>
          </cell>
        </row>
        <row r="275">
          <cell r="C275" t="str">
            <v>TOLIMA</v>
          </cell>
        </row>
        <row r="276">
          <cell r="C276" t="str">
            <v>TOLIMA</v>
          </cell>
        </row>
        <row r="277">
          <cell r="C277" t="str">
            <v>TOLIMA</v>
          </cell>
        </row>
        <row r="278">
          <cell r="C278" t="str">
            <v>PUTUMAYO</v>
          </cell>
        </row>
        <row r="279">
          <cell r="C279" t="str">
            <v>HUILA</v>
          </cell>
        </row>
        <row r="280">
          <cell r="C280" t="str">
            <v>ANTIOQUIA</v>
          </cell>
        </row>
        <row r="281">
          <cell r="C281" t="str">
            <v>HUILA</v>
          </cell>
        </row>
        <row r="282">
          <cell r="C282" t="str">
            <v>HUILA</v>
          </cell>
        </row>
        <row r="283">
          <cell r="C283" t="str">
            <v>HUILA</v>
          </cell>
        </row>
        <row r="284">
          <cell r="C284" t="str">
            <v>RISARALDA</v>
          </cell>
        </row>
        <row r="285">
          <cell r="C285" t="str">
            <v>QUINDIO</v>
          </cell>
        </row>
        <row r="286">
          <cell r="C286" t="str">
            <v>RISARALDA</v>
          </cell>
        </row>
        <row r="287">
          <cell r="C287" t="str">
            <v>RISARALDA</v>
          </cell>
        </row>
        <row r="288">
          <cell r="C288" t="str">
            <v>RISARALDA</v>
          </cell>
        </row>
        <row r="289">
          <cell r="C289" t="str">
            <v>META</v>
          </cell>
        </row>
        <row r="290">
          <cell r="C290" t="str">
            <v>META</v>
          </cell>
        </row>
        <row r="291">
          <cell r="C291" t="str">
            <v>META</v>
          </cell>
        </row>
        <row r="292">
          <cell r="C292" t="str">
            <v>META</v>
          </cell>
        </row>
        <row r="293">
          <cell r="C293" t="str">
            <v>META</v>
          </cell>
        </row>
        <row r="294">
          <cell r="C294" t="str">
            <v>ARAUCA</v>
          </cell>
        </row>
        <row r="295">
          <cell r="C295" t="str">
            <v>META</v>
          </cell>
        </row>
        <row r="296">
          <cell r="C296" t="str">
            <v>META</v>
          </cell>
        </row>
        <row r="297">
          <cell r="C297" t="str">
            <v>META</v>
          </cell>
        </row>
        <row r="298">
          <cell r="C298" t="str">
            <v>META</v>
          </cell>
        </row>
        <row r="299">
          <cell r="C299" t="str">
            <v>ANTIOQUIA</v>
          </cell>
        </row>
        <row r="300">
          <cell r="C300" t="str">
            <v>ANTIOQUIA</v>
          </cell>
        </row>
        <row r="301">
          <cell r="C301" t="str">
            <v>ANTIOQUIA</v>
          </cell>
        </row>
        <row r="302">
          <cell r="C302" t="str">
            <v>ANTIOQUIA</v>
          </cell>
        </row>
        <row r="303">
          <cell r="C303" t="str">
            <v>ANTIOQUIA</v>
          </cell>
        </row>
        <row r="304">
          <cell r="C304" t="str">
            <v>ANTIOQUIA</v>
          </cell>
        </row>
        <row r="305">
          <cell r="C305" t="str">
            <v>ANTIOQUIA</v>
          </cell>
        </row>
        <row r="306">
          <cell r="C306" t="str">
            <v>ANTIOQUIA</v>
          </cell>
        </row>
        <row r="307">
          <cell r="C307" t="str">
            <v>ANTIOQUIA</v>
          </cell>
        </row>
        <row r="308">
          <cell r="C308" t="str">
            <v>ANTIOQUIA</v>
          </cell>
        </row>
        <row r="309">
          <cell r="C309" t="str">
            <v>ANTIOQUIA</v>
          </cell>
        </row>
        <row r="310">
          <cell r="C310" t="str">
            <v>ANTIOQUIA</v>
          </cell>
        </row>
        <row r="311">
          <cell r="C311" t="str">
            <v>ANTIOQUIA</v>
          </cell>
        </row>
        <row r="312">
          <cell r="C312" t="str">
            <v>ANTIOQUIA</v>
          </cell>
        </row>
        <row r="313">
          <cell r="C313" t="str">
            <v>ANTIOQUIA</v>
          </cell>
        </row>
        <row r="314">
          <cell r="C314" t="str">
            <v>ANTIOQUIA</v>
          </cell>
        </row>
        <row r="315">
          <cell r="C315" t="str">
            <v>ANTIOQUIA</v>
          </cell>
        </row>
        <row r="316">
          <cell r="C316" t="str">
            <v>ANTIOQUIA</v>
          </cell>
        </row>
        <row r="317">
          <cell r="C317" t="str">
            <v>ANTIOQUIA</v>
          </cell>
        </row>
        <row r="318">
          <cell r="C318" t="str">
            <v>ANTIOQUIA</v>
          </cell>
        </row>
        <row r="319">
          <cell r="C319" t="str">
            <v>ANTIOQUIA</v>
          </cell>
        </row>
        <row r="320">
          <cell r="C320" t="str">
            <v>ANTIOQUIA</v>
          </cell>
        </row>
        <row r="321">
          <cell r="C321" t="str">
            <v>ANTIOQUIA</v>
          </cell>
        </row>
        <row r="322">
          <cell r="C322" t="str">
            <v>CHOCO</v>
          </cell>
        </row>
        <row r="323">
          <cell r="C323" t="str">
            <v>ANTIOQUIA</v>
          </cell>
        </row>
        <row r="324">
          <cell r="C324" t="str">
            <v>ANTIOQUIA</v>
          </cell>
        </row>
        <row r="325">
          <cell r="C325" t="str">
            <v>ANTIOQUIA</v>
          </cell>
        </row>
        <row r="326">
          <cell r="C326" t="str">
            <v>ANTIOQUIA</v>
          </cell>
        </row>
        <row r="327">
          <cell r="C327" t="str">
            <v>ANTIOQUIA</v>
          </cell>
        </row>
        <row r="328">
          <cell r="C328" t="str">
            <v>CHOCO</v>
          </cell>
        </row>
        <row r="329">
          <cell r="C329" t="str">
            <v>ANTIOQUIA</v>
          </cell>
        </row>
        <row r="330">
          <cell r="C330" t="str">
            <v>ANTIOQUIA</v>
          </cell>
        </row>
        <row r="331">
          <cell r="C331" t="str">
            <v>ANTIOQUIA</v>
          </cell>
        </row>
        <row r="332">
          <cell r="C332" t="str">
            <v>ANTIOQUIA</v>
          </cell>
        </row>
        <row r="333">
          <cell r="C333" t="str">
            <v>ANTIOQUIA</v>
          </cell>
        </row>
        <row r="334">
          <cell r="C334" t="str">
            <v>ANTIOQUIA</v>
          </cell>
        </row>
        <row r="335">
          <cell r="C335" t="str">
            <v>ANTIOQUIA</v>
          </cell>
        </row>
        <row r="336">
          <cell r="C336" t="str">
            <v>ANTIOQUIA</v>
          </cell>
        </row>
        <row r="337">
          <cell r="C337" t="str">
            <v>ANTIOQUIA</v>
          </cell>
        </row>
        <row r="338">
          <cell r="C338" t="str">
            <v>ANTIOQUIA</v>
          </cell>
        </row>
        <row r="339">
          <cell r="C339" t="str">
            <v>ANTIOQUIA</v>
          </cell>
        </row>
        <row r="340">
          <cell r="C340" t="str">
            <v>VALLE_DEL_CAUCA</v>
          </cell>
        </row>
        <row r="341">
          <cell r="C341" t="str">
            <v>VALLE_DEL_CAUCA</v>
          </cell>
        </row>
        <row r="342">
          <cell r="C342" t="str">
            <v>NARIÑO</v>
          </cell>
        </row>
        <row r="343">
          <cell r="C343" t="str">
            <v>VALLE_DEL_CAUCA</v>
          </cell>
        </row>
        <row r="344">
          <cell r="C344" t="str">
            <v>VALLE_DEL_CAUCA</v>
          </cell>
        </row>
        <row r="345">
          <cell r="C345" t="str">
            <v>VALLE_DEL_CAUCA</v>
          </cell>
        </row>
        <row r="346">
          <cell r="C346" t="str">
            <v>VALLE_DEL_CAUCA</v>
          </cell>
        </row>
        <row r="347">
          <cell r="C347" t="str">
            <v>VALLE_DEL_CAUCA</v>
          </cell>
        </row>
        <row r="348">
          <cell r="C348" t="str">
            <v>VALLE_DEL_CAUCA</v>
          </cell>
        </row>
        <row r="349">
          <cell r="C349" t="str">
            <v>CAUCA</v>
          </cell>
        </row>
        <row r="350">
          <cell r="C350" t="str">
            <v>CAUCA</v>
          </cell>
        </row>
        <row r="351">
          <cell r="C351" t="str">
            <v>VALLE_DEL_CAUCA</v>
          </cell>
        </row>
        <row r="352">
          <cell r="C352" t="str">
            <v>VALLE_DEL_CAUCA</v>
          </cell>
        </row>
        <row r="353">
          <cell r="C353" t="str">
            <v>VALLE_DEL_CAUCA</v>
          </cell>
        </row>
        <row r="354">
          <cell r="C354" t="str">
            <v>ATLANTICO</v>
          </cell>
        </row>
        <row r="355">
          <cell r="C355" t="str">
            <v>ATLANTICO</v>
          </cell>
        </row>
        <row r="356">
          <cell r="C356" t="str">
            <v>ATLANTICO</v>
          </cell>
        </row>
        <row r="357">
          <cell r="C357" t="str">
            <v>ATLANTICO</v>
          </cell>
        </row>
        <row r="358">
          <cell r="C358" t="str">
            <v>ATLANTICO</v>
          </cell>
        </row>
        <row r="359">
          <cell r="C359" t="str">
            <v>ATLANTICO</v>
          </cell>
        </row>
        <row r="360">
          <cell r="C360" t="str">
            <v>ATLANTICO</v>
          </cell>
        </row>
        <row r="361">
          <cell r="C361" t="str">
            <v>ATLANTICO</v>
          </cell>
        </row>
        <row r="362">
          <cell r="C362" t="str">
            <v>ATLANTICO</v>
          </cell>
        </row>
        <row r="363">
          <cell r="C363" t="str">
            <v>ATLANTICO</v>
          </cell>
        </row>
        <row r="364">
          <cell r="C364" t="str">
            <v>ATLANTICO</v>
          </cell>
        </row>
        <row r="365">
          <cell r="C365" t="str">
            <v>ATLANTICO</v>
          </cell>
        </row>
        <row r="366">
          <cell r="C366" t="str">
            <v>ATLANTICO</v>
          </cell>
        </row>
        <row r="367">
          <cell r="C367" t="str">
            <v>MAGDALENA</v>
          </cell>
        </row>
        <row r="368">
          <cell r="C368" t="str">
            <v>ATLANTICO</v>
          </cell>
        </row>
        <row r="369">
          <cell r="C369" t="str">
            <v>CORDOBA</v>
          </cell>
        </row>
        <row r="370">
          <cell r="C370" t="str">
            <v>CORDOBA</v>
          </cell>
        </row>
        <row r="371">
          <cell r="C371" t="str">
            <v>CORDOBA</v>
          </cell>
        </row>
        <row r="372">
          <cell r="C372" t="str">
            <v>SUCRE</v>
          </cell>
        </row>
        <row r="373">
          <cell r="C373" t="str">
            <v>BOLIVAR</v>
          </cell>
        </row>
        <row r="374">
          <cell r="C374" t="str">
            <v>SANTANDER</v>
          </cell>
        </row>
        <row r="375">
          <cell r="C375" t="str">
            <v>SANTANDER</v>
          </cell>
        </row>
        <row r="376">
          <cell r="C376" t="str">
            <v>SANTANDER</v>
          </cell>
        </row>
        <row r="377">
          <cell r="C377" t="str">
            <v>SANTANDER</v>
          </cell>
        </row>
        <row r="378">
          <cell r="C378" t="str">
            <v>SANTANDER</v>
          </cell>
        </row>
        <row r="379">
          <cell r="C379" t="str">
            <v>SANTANDER</v>
          </cell>
        </row>
        <row r="380">
          <cell r="C380" t="str">
            <v>SANTANDER</v>
          </cell>
        </row>
        <row r="381">
          <cell r="C381" t="str">
            <v>SANTANDER</v>
          </cell>
        </row>
        <row r="382">
          <cell r="C382" t="str">
            <v>SANTANDER</v>
          </cell>
        </row>
        <row r="383">
          <cell r="C383" t="str">
            <v>SANTANDER</v>
          </cell>
        </row>
        <row r="384">
          <cell r="C384" t="str">
            <v>SANTANDER</v>
          </cell>
        </row>
        <row r="385">
          <cell r="C385" t="str">
            <v>SANTANDER</v>
          </cell>
        </row>
        <row r="386">
          <cell r="C386" t="str">
            <v>SANTANDER</v>
          </cell>
        </row>
        <row r="387">
          <cell r="C387" t="str">
            <v>CESAR</v>
          </cell>
        </row>
        <row r="388">
          <cell r="C388" t="str">
            <v>CESAR</v>
          </cell>
        </row>
        <row r="389">
          <cell r="C389" t="str">
            <v>CESAR</v>
          </cell>
        </row>
        <row r="390">
          <cell r="C390" t="str">
            <v>NORTE_DE_SANTANDER</v>
          </cell>
        </row>
        <row r="391">
          <cell r="C391" t="str">
            <v>CESAR</v>
          </cell>
        </row>
        <row r="392">
          <cell r="C392" t="str">
            <v>NORTE_DE_SANTANDER</v>
          </cell>
        </row>
        <row r="393">
          <cell r="C393" t="str">
            <v>SANTANDER</v>
          </cell>
        </row>
        <row r="394">
          <cell r="C394" t="str">
            <v>NORTE_DE_SANTANDER</v>
          </cell>
        </row>
        <row r="395">
          <cell r="C395" t="str">
            <v>NORTE_DE_SANTANDER</v>
          </cell>
        </row>
        <row r="396">
          <cell r="C396" t="str">
            <v>SANTANDER</v>
          </cell>
        </row>
        <row r="397">
          <cell r="C397" t="str">
            <v>SANTANDER</v>
          </cell>
        </row>
        <row r="398">
          <cell r="C398" t="str">
            <v>SANTANDER</v>
          </cell>
        </row>
        <row r="399">
          <cell r="C399" t="str">
            <v>BOGOTA</v>
          </cell>
        </row>
        <row r="400">
          <cell r="C400" t="str">
            <v>BOGOTA</v>
          </cell>
        </row>
        <row r="401">
          <cell r="C401" t="str">
            <v>BOGOTA</v>
          </cell>
        </row>
        <row r="402">
          <cell r="C402" t="str">
            <v>BOGOTA</v>
          </cell>
        </row>
        <row r="403">
          <cell r="C403" t="str">
            <v>BOGOTA</v>
          </cell>
        </row>
        <row r="404">
          <cell r="C404" t="str">
            <v>BOGOTA</v>
          </cell>
        </row>
        <row r="405">
          <cell r="C405" t="str">
            <v>BOGOTA</v>
          </cell>
        </row>
        <row r="406">
          <cell r="C406" t="str">
            <v>BOGOTA</v>
          </cell>
        </row>
        <row r="407">
          <cell r="C407" t="str">
            <v>CUNDINAMARCA</v>
          </cell>
        </row>
        <row r="408">
          <cell r="C408" t="str">
            <v>BOYACA</v>
          </cell>
        </row>
        <row r="409">
          <cell r="C409" t="str">
            <v>BOGOTA</v>
          </cell>
        </row>
        <row r="410">
          <cell r="C410" t="str">
            <v>BOGOTA</v>
          </cell>
        </row>
        <row r="411">
          <cell r="C411" t="str">
            <v>BOGOTA</v>
          </cell>
        </row>
        <row r="412">
          <cell r="C412" t="str">
            <v>BOGOTA</v>
          </cell>
        </row>
        <row r="413">
          <cell r="C413" t="str">
            <v>CUNDINAMARCA</v>
          </cell>
        </row>
        <row r="414">
          <cell r="C414" t="str">
            <v>TOLIMA</v>
          </cell>
        </row>
        <row r="415">
          <cell r="C415" t="str">
            <v>PUTUMAYO</v>
          </cell>
        </row>
        <row r="416">
          <cell r="C416" t="str">
            <v>CALDAS</v>
          </cell>
        </row>
        <row r="417">
          <cell r="C417" t="str">
            <v>CALDAS</v>
          </cell>
        </row>
        <row r="418">
          <cell r="C418" t="str">
            <v>CALDAS</v>
          </cell>
        </row>
        <row r="419">
          <cell r="C419" t="str">
            <v>CALDAS</v>
          </cell>
        </row>
        <row r="420">
          <cell r="C420" t="str">
            <v>RISARALDA</v>
          </cell>
        </row>
        <row r="421">
          <cell r="C421" t="str">
            <v>RISARALDA</v>
          </cell>
        </row>
        <row r="422">
          <cell r="C422" t="str">
            <v>META</v>
          </cell>
        </row>
        <row r="423">
          <cell r="C423" t="str">
            <v>META</v>
          </cell>
        </row>
        <row r="424">
          <cell r="C424" t="str">
            <v>CASANARE</v>
          </cell>
        </row>
        <row r="425">
          <cell r="C425" t="str">
            <v>CASANARE</v>
          </cell>
        </row>
        <row r="426">
          <cell r="C426" t="str">
            <v>META</v>
          </cell>
        </row>
        <row r="427">
          <cell r="C427" t="str">
            <v>ANTIOQUIA</v>
          </cell>
        </row>
        <row r="428">
          <cell r="C428" t="str">
            <v>ANTIOQUIA</v>
          </cell>
        </row>
        <row r="429">
          <cell r="C429" t="str">
            <v>ANTIOQUIA</v>
          </cell>
        </row>
        <row r="430">
          <cell r="C430" t="str">
            <v>ANTIOQUIA</v>
          </cell>
        </row>
        <row r="431">
          <cell r="C431" t="str">
            <v>ANTIOQUIA</v>
          </cell>
        </row>
        <row r="432">
          <cell r="C432" t="str">
            <v>ANTIOQUIA</v>
          </cell>
        </row>
        <row r="433">
          <cell r="C433" t="str">
            <v>ANTIOQUIA</v>
          </cell>
        </row>
        <row r="434">
          <cell r="C434" t="str">
            <v>ANTIOQUIA</v>
          </cell>
        </row>
        <row r="435">
          <cell r="C435" t="str">
            <v>ANTIOQUIA</v>
          </cell>
        </row>
        <row r="436">
          <cell r="C436" t="str">
            <v>ANTIOQUIA</v>
          </cell>
        </row>
        <row r="437">
          <cell r="C437" t="str">
            <v>ANTIOQUIA</v>
          </cell>
        </row>
        <row r="438">
          <cell r="C438" t="str">
            <v>ANTIOQUIA</v>
          </cell>
        </row>
        <row r="439">
          <cell r="C439" t="str">
            <v>ANTIOQUIA</v>
          </cell>
        </row>
        <row r="440">
          <cell r="C440" t="str">
            <v>ANTIOQUIA</v>
          </cell>
        </row>
        <row r="441">
          <cell r="C441" t="str">
            <v>ANTIOQUIA</v>
          </cell>
        </row>
        <row r="442">
          <cell r="C442" t="str">
            <v>ANTIOQUIA</v>
          </cell>
        </row>
        <row r="443">
          <cell r="C443" t="str">
            <v>ANTIOQUIA</v>
          </cell>
        </row>
        <row r="444">
          <cell r="C444" t="str">
            <v>ANTIOQUIA</v>
          </cell>
        </row>
        <row r="445">
          <cell r="C445" t="str">
            <v>VALLE_DEL_CAUCA</v>
          </cell>
        </row>
        <row r="446">
          <cell r="C446" t="str">
            <v>VALLE_DEL_CAUCA</v>
          </cell>
        </row>
        <row r="447">
          <cell r="C447" t="str">
            <v>VALLE_DEL_CAUCA</v>
          </cell>
        </row>
        <row r="448">
          <cell r="C448" t="str">
            <v>VALLE_DEL_CAUCA</v>
          </cell>
        </row>
        <row r="449">
          <cell r="C449" t="str">
            <v>VALLE_DEL_CAUCA</v>
          </cell>
        </row>
        <row r="450">
          <cell r="C450" t="str">
            <v>VALLE_DEL_CAUCA</v>
          </cell>
        </row>
        <row r="451">
          <cell r="C451" t="str">
            <v>VALLE_DEL_CAUCA</v>
          </cell>
        </row>
        <row r="452">
          <cell r="C452" t="str">
            <v>VALLE_DEL_CAUCA</v>
          </cell>
        </row>
        <row r="453">
          <cell r="C453" t="str">
            <v>VALLE_DEL_CAUCA</v>
          </cell>
        </row>
        <row r="454">
          <cell r="C454" t="str">
            <v>VALLE_DEL_CAUCA</v>
          </cell>
        </row>
        <row r="455">
          <cell r="C455" t="str">
            <v>ATLANTICO</v>
          </cell>
        </row>
        <row r="456">
          <cell r="C456" t="str">
            <v>ATLANTICO</v>
          </cell>
        </row>
        <row r="457">
          <cell r="C457" t="str">
            <v>ATLANTICO</v>
          </cell>
        </row>
        <row r="458">
          <cell r="C458" t="str">
            <v>BOLIVAR</v>
          </cell>
        </row>
        <row r="459">
          <cell r="C459" t="str">
            <v>ATLANTICO</v>
          </cell>
        </row>
        <row r="460">
          <cell r="C460" t="str">
            <v>CESAR</v>
          </cell>
        </row>
        <row r="461">
          <cell r="C461" t="str">
            <v>ATLANTICO</v>
          </cell>
        </row>
        <row r="462">
          <cell r="C462" t="str">
            <v>CESAR</v>
          </cell>
        </row>
        <row r="463">
          <cell r="C463" t="str">
            <v>CESAR</v>
          </cell>
        </row>
        <row r="464">
          <cell r="C464" t="str">
            <v>SUCRE</v>
          </cell>
        </row>
        <row r="465">
          <cell r="C465" t="str">
            <v>CORDOBA</v>
          </cell>
        </row>
        <row r="466">
          <cell r="C466" t="str">
            <v>SANTANDER</v>
          </cell>
        </row>
        <row r="467">
          <cell r="C467" t="str">
            <v>SANTANDER</v>
          </cell>
        </row>
        <row r="468">
          <cell r="C468" t="str">
            <v>SANTANDER</v>
          </cell>
        </row>
        <row r="469">
          <cell r="C469" t="str">
            <v>SANTANDER</v>
          </cell>
        </row>
        <row r="470">
          <cell r="C470" t="str">
            <v>NORTE_DE_SANTANDER</v>
          </cell>
        </row>
        <row r="471">
          <cell r="C471" t="str">
            <v>NORTE_DE_SANTANDER</v>
          </cell>
        </row>
        <row r="472">
          <cell r="C472" t="str">
            <v>NORTE_DE_SANTANDER</v>
          </cell>
        </row>
        <row r="473">
          <cell r="C473" t="str">
            <v>NORTE_DE_SANTANDER</v>
          </cell>
        </row>
        <row r="474">
          <cell r="C474" t="str">
            <v>NORTE_DE_SANTANDER</v>
          </cell>
        </row>
        <row r="475">
          <cell r="C475" t="str">
            <v>SANTANDER</v>
          </cell>
        </row>
        <row r="476">
          <cell r="C476" t="str">
            <v>NORTE_DE_SANTANDER</v>
          </cell>
        </row>
        <row r="477">
          <cell r="C477" t="str">
            <v>NORTE_DE_SANTANDER</v>
          </cell>
        </row>
        <row r="478">
          <cell r="C478" t="str">
            <v>NORTE_DE_SANTANDER</v>
          </cell>
        </row>
        <row r="479">
          <cell r="C479" t="str">
            <v>SANTANDER</v>
          </cell>
        </row>
        <row r="480">
          <cell r="C480" t="str">
            <v>SANTANDER</v>
          </cell>
        </row>
        <row r="481">
          <cell r="C481" t="str">
            <v>SANTANDER</v>
          </cell>
        </row>
        <row r="482">
          <cell r="C482" t="str">
            <v>SANTANDER</v>
          </cell>
        </row>
        <row r="483">
          <cell r="C483" t="str">
            <v>SANTANDER</v>
          </cell>
        </row>
        <row r="484">
          <cell r="C484" t="str">
            <v>SANTANDER</v>
          </cell>
        </row>
        <row r="485">
          <cell r="C485" t="str">
            <v>NORTE_DE_SANTANDER</v>
          </cell>
        </row>
        <row r="486">
          <cell r="C486" t="str">
            <v>NORTE_DE_SANTANDER</v>
          </cell>
        </row>
        <row r="487">
          <cell r="C487" t="str">
            <v>NORTE_DE_SANTANDER</v>
          </cell>
        </row>
        <row r="488">
          <cell r="C488" t="str">
            <v>NORTE_DE_SANTANDER</v>
          </cell>
        </row>
        <row r="489">
          <cell r="C489" t="str">
            <v>NORTE_DE_SANTANDER</v>
          </cell>
        </row>
        <row r="490">
          <cell r="C490" t="str">
            <v>SANTANDER</v>
          </cell>
        </row>
        <row r="491">
          <cell r="C491" t="str">
            <v>SANTANDER</v>
          </cell>
        </row>
        <row r="492">
          <cell r="C492" t="str">
            <v>CESAR</v>
          </cell>
        </row>
        <row r="493">
          <cell r="C493" t="str">
            <v>CESAR</v>
          </cell>
        </row>
        <row r="494">
          <cell r="C494" t="str">
            <v>CESAR</v>
          </cell>
        </row>
        <row r="495">
          <cell r="C495" t="str">
            <v>CESAR</v>
          </cell>
        </row>
        <row r="496">
          <cell r="C496" t="str">
            <v>NORTE_DE_SANTANDER</v>
          </cell>
        </row>
        <row r="497">
          <cell r="C497" t="str">
            <v>NORTE_DE_SANTANDER</v>
          </cell>
        </row>
        <row r="498">
          <cell r="C498" t="str">
            <v>BOGOTA</v>
          </cell>
        </row>
        <row r="499">
          <cell r="C499" t="str">
            <v>BOYACA</v>
          </cell>
        </row>
        <row r="500">
          <cell r="C500" t="str">
            <v>BOYACA</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 sanitaria "/>
      <sheetName val="Acta Expendios"/>
      <sheetName val="Instructivo diligenciamiento  "/>
      <sheetName val="LISTA"/>
      <sheetName val="DESPLEGABLES"/>
      <sheetName val="OPCIONES MUNICIPIO"/>
      <sheetName val="Link 2 "/>
    </sheetNames>
    <sheetDataSet>
      <sheetData sheetId="0" refreshError="1"/>
      <sheetData sheetId="1" refreshError="1"/>
      <sheetData sheetId="2" refreshError="1"/>
      <sheetData sheetId="3" refreshError="1"/>
      <sheetData sheetId="4">
        <row r="49">
          <cell r="A49" t="str">
            <v>Expendio</v>
          </cell>
        </row>
        <row r="50">
          <cell r="A50" t="str">
            <v>Expendio con operaciones de porcionado, troceado, acondicionamiento</v>
          </cell>
        </row>
        <row r="55">
          <cell r="A55" t="str">
            <v>FAVORABLE</v>
          </cell>
        </row>
        <row r="56">
          <cell r="A56" t="str">
            <v>DESFAVORABLE</v>
          </cell>
        </row>
        <row r="57">
          <cell r="A57" t="str">
            <v>PRIMERA VISITA</v>
          </cell>
        </row>
        <row r="65">
          <cell r="A65" t="str">
            <v>Denuncias</v>
          </cell>
        </row>
        <row r="66">
          <cell r="A66" t="str">
            <v>Solicitud del Interesado</v>
          </cell>
        </row>
        <row r="67">
          <cell r="A67" t="str">
            <v>Solicitud Oficial</v>
          </cell>
        </row>
        <row r="68">
          <cell r="A68" t="str">
            <v>Visita de Control</v>
          </cell>
        </row>
        <row r="69">
          <cell r="A69" t="str">
            <v>Otro*</v>
          </cell>
        </row>
      </sheetData>
      <sheetData sheetId="5">
        <row r="2">
          <cell r="A2" t="str">
            <v>BOGOTA</v>
          </cell>
        </row>
        <row r="3">
          <cell r="A3" t="str">
            <v>AMAZONAS</v>
          </cell>
        </row>
        <row r="4">
          <cell r="A4" t="str">
            <v>ANTIOQUIA</v>
          </cell>
        </row>
        <row r="5">
          <cell r="A5" t="str">
            <v>ARAUCA</v>
          </cell>
        </row>
        <row r="6">
          <cell r="A6" t="str">
            <v>ATLANTICO</v>
          </cell>
        </row>
        <row r="7">
          <cell r="A7" t="str">
            <v>BOLIVAR</v>
          </cell>
        </row>
        <row r="8">
          <cell r="A8" t="str">
            <v>BOYACA</v>
          </cell>
        </row>
        <row r="9">
          <cell r="A9" t="str">
            <v>CALDAS</v>
          </cell>
        </row>
        <row r="10">
          <cell r="A10" t="str">
            <v>CAQUETA</v>
          </cell>
        </row>
        <row r="11">
          <cell r="A11" t="str">
            <v>CASANARE</v>
          </cell>
        </row>
        <row r="12">
          <cell r="A12" t="str">
            <v>CAUCA</v>
          </cell>
        </row>
        <row r="13">
          <cell r="A13" t="str">
            <v>CESAR</v>
          </cell>
        </row>
        <row r="14">
          <cell r="A14" t="str">
            <v>CHOCO</v>
          </cell>
        </row>
        <row r="15">
          <cell r="A15" t="str">
            <v>CORDOBA</v>
          </cell>
        </row>
        <row r="16">
          <cell r="A16" t="str">
            <v>CUNDINAMARCA</v>
          </cell>
        </row>
        <row r="17">
          <cell r="A17" t="str">
            <v>GUAINIA</v>
          </cell>
        </row>
        <row r="18">
          <cell r="A18" t="str">
            <v>GUAVIARE</v>
          </cell>
        </row>
        <row r="19">
          <cell r="A19" t="str">
            <v>HUILA</v>
          </cell>
        </row>
        <row r="20">
          <cell r="A20" t="str">
            <v>GUAJIRA</v>
          </cell>
        </row>
        <row r="21">
          <cell r="A21" t="str">
            <v>MAGDALENA</v>
          </cell>
        </row>
        <row r="22">
          <cell r="A22" t="str">
            <v>META</v>
          </cell>
        </row>
        <row r="23">
          <cell r="A23" t="str">
            <v>NARIÑO</v>
          </cell>
        </row>
        <row r="24">
          <cell r="A24" t="str">
            <v>NORTE_DE_SANTANDER</v>
          </cell>
        </row>
        <row r="25">
          <cell r="A25" t="str">
            <v>PUTUMAYO</v>
          </cell>
        </row>
        <row r="26">
          <cell r="A26" t="str">
            <v>QUINDIO</v>
          </cell>
        </row>
        <row r="27">
          <cell r="A27" t="str">
            <v>RISARALDA</v>
          </cell>
        </row>
        <row r="28">
          <cell r="A28" t="str">
            <v>SAN_ANDRES</v>
          </cell>
        </row>
        <row r="29">
          <cell r="A29" t="str">
            <v>SANTANDER</v>
          </cell>
        </row>
        <row r="30">
          <cell r="A30" t="str">
            <v>SUCRE</v>
          </cell>
        </row>
        <row r="31">
          <cell r="A31" t="str">
            <v>TOLIMA</v>
          </cell>
        </row>
        <row r="32">
          <cell r="A32" t="str">
            <v>VALLE_DEL_CAUCA</v>
          </cell>
        </row>
        <row r="33">
          <cell r="A33" t="str">
            <v>VAUPES</v>
          </cell>
        </row>
        <row r="34">
          <cell r="A34" t="str">
            <v>VICHADA</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VOLUMEN SACRIFICO"/>
      <sheetName val="Hoja4"/>
      <sheetName val="PLANTA PEQUEÑA"/>
      <sheetName val="planta media"/>
      <sheetName val="ACTA PTA."/>
    </sheetNames>
    <sheetDataSet>
      <sheetData sheetId="0" refreshError="1"/>
      <sheetData sheetId="1" refreshError="1"/>
      <sheetData sheetId="2" refreshError="1"/>
      <sheetData sheetId="3">
        <row r="1">
          <cell r="AD1">
            <v>0</v>
          </cell>
          <cell r="AE1" t="str">
            <v>Requerimientos de ajuste</v>
          </cell>
        </row>
        <row r="2">
          <cell r="AD2">
            <v>61</v>
          </cell>
          <cell r="AE2" t="str">
            <v>Distribución Local</v>
          </cell>
        </row>
        <row r="3">
          <cell r="AD3">
            <v>71</v>
          </cell>
          <cell r="AE3" t="str">
            <v>Distribución Nacional</v>
          </cell>
        </row>
        <row r="4">
          <cell r="AD4">
            <v>81</v>
          </cell>
          <cell r="AE4" t="str">
            <v>Exportación</v>
          </cell>
        </row>
        <row r="5">
          <cell r="AD5">
            <v>100</v>
          </cell>
        </row>
      </sheetData>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
      <sheetName val="Hoja1"/>
      <sheetName val="SIN CONCEPTO - NO POA"/>
      <sheetName val="OPCIONES GRUPO ALIMENTOS"/>
      <sheetName val="OPCIONES MUNICIPIO"/>
      <sheetName val="OPCIONES SIN CONCEPTO"/>
    </sheetNames>
    <sheetDataSet>
      <sheetData sheetId="0"/>
      <sheetData sheetId="1">
        <row r="1">
          <cell r="E1" t="str">
            <v>ALIMENTO ADULTERADO</v>
          </cell>
          <cell r="N1" t="str">
            <v>EQUIPOS</v>
          </cell>
          <cell r="O1" t="str">
            <v>DESCONGELAMIENTO</v>
          </cell>
          <cell r="Y1" t="str">
            <v>CONTAMINACION FISICA</v>
          </cell>
        </row>
        <row r="2">
          <cell r="E2" t="str">
            <v>ALIMENTO ALTERADO</v>
          </cell>
          <cell r="N2" t="str">
            <v>ESTABLECIMIENTO</v>
          </cell>
          <cell r="O2" t="str">
            <v>DESNATURALIZACION</v>
          </cell>
          <cell r="Y2" t="str">
            <v>CONTAMINACION MICROBILOGICA</v>
          </cell>
        </row>
        <row r="3">
          <cell r="E3" t="str">
            <v>ALIMENTO CONTAMINADO</v>
          </cell>
          <cell r="N3" t="str">
            <v>MATERIAL DE ENVASE</v>
          </cell>
          <cell r="O3" t="str">
            <v>DESTRUCCION</v>
          </cell>
          <cell r="Y3" t="str">
            <v>FALSIFICACION DE MARCA</v>
          </cell>
        </row>
        <row r="4">
          <cell r="E4" t="str">
            <v>ALIMENTO FALSIFICADO</v>
          </cell>
          <cell r="N4" t="str">
            <v>MATERIAL PUBLICITARIO</v>
          </cell>
          <cell r="O4" t="str">
            <v>DONACION</v>
          </cell>
          <cell r="Y4" t="str">
            <v>FALSIFICACION DE REGISTRO SANITARIO</v>
          </cell>
        </row>
        <row r="5">
          <cell r="E5" t="str">
            <v>CONDICIONES SANITARIAS DEL ESTABLECIMIENTO</v>
          </cell>
          <cell r="N5" t="str">
            <v>OTROS INSUMOS</v>
          </cell>
          <cell r="O5" t="str">
            <v>LEVANTAMIENTO MSS</v>
          </cell>
          <cell r="Y5" t="str">
            <v>INCONSITENCIA VALORES METROLOGICOS</v>
          </cell>
        </row>
        <row r="6">
          <cell r="E6" t="str">
            <v>FALENCIA EN EL CONTROL DE PROCESOS</v>
          </cell>
          <cell r="N6" t="str">
            <v>PRODUCTOS</v>
          </cell>
          <cell r="Y6" t="str">
            <v>INCUMPLIMIENTO DE BPM</v>
          </cell>
        </row>
        <row r="7">
          <cell r="E7" t="str">
            <v>ROTULADO</v>
          </cell>
          <cell r="Y7" t="str">
            <v>INCUMPLIMIENTO ROTULADO Y/O EMPAQUE</v>
          </cell>
        </row>
        <row r="8">
          <cell r="E8" t="str">
            <v>VIOLACION A OTRAS DISPOSICIONES SANITARIAS</v>
          </cell>
          <cell r="Y8" t="str">
            <v>MALAS CONDICIONES SANITARIAS</v>
          </cell>
        </row>
        <row r="9">
          <cell r="Y9" t="str">
            <v>MALOS OLORES DE LAS EMPRESAS</v>
          </cell>
        </row>
        <row r="10">
          <cell r="Y10" t="str">
            <v>NO COINCIDE REGISTRO SANITARIO</v>
          </cell>
        </row>
        <row r="11">
          <cell r="Y11" t="str">
            <v>PUBLICIDAD ENGAÑOSA</v>
          </cell>
        </row>
        <row r="12">
          <cell r="Y12" t="str">
            <v>SUSPENSIÓN O CANCELACION DE REGISTRO SANITARIO</v>
          </cell>
        </row>
        <row r="13">
          <cell r="Y13" t="str">
            <v>VIOLACION MEDIDA SANITARIA</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row r="73">
          <cell r="C73" t="str">
            <v>Favorable</v>
          </cell>
        </row>
        <row r="74">
          <cell r="C74" t="str">
            <v>Favorable con observaciones</v>
          </cell>
        </row>
        <row r="75">
          <cell r="C75" t="str">
            <v>Desfavorable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6"/>
  <sheetViews>
    <sheetView tabSelected="1" view="pageBreakPreview" zoomScaleNormal="100" zoomScaleSheetLayoutView="100" zoomScalePageLayoutView="20" workbookViewId="0">
      <selection activeCell="J1" sqref="J1:AD1"/>
    </sheetView>
  </sheetViews>
  <sheetFormatPr baseColWidth="10" defaultColWidth="2.7109375" defaultRowHeight="12.75" x14ac:dyDescent="0.2"/>
  <cols>
    <col min="1" max="1" width="3.28515625" style="2" customWidth="1"/>
    <col min="2" max="5" width="2.7109375" style="2"/>
    <col min="6" max="6" width="5.85546875" style="2" customWidth="1"/>
    <col min="7" max="8" width="2.7109375" style="2"/>
    <col min="9" max="9" width="3.5703125" style="2" customWidth="1"/>
    <col min="10" max="12" width="2.7109375" style="2"/>
    <col min="13" max="13" width="3.7109375" style="2" customWidth="1"/>
    <col min="14" max="14" width="2.7109375" style="2"/>
    <col min="15" max="15" width="3.5703125" style="2" customWidth="1"/>
    <col min="16" max="16" width="3.85546875" style="2" customWidth="1"/>
    <col min="17" max="17" width="3.7109375" style="2" customWidth="1"/>
    <col min="18" max="20" width="2.7109375" style="2"/>
    <col min="21" max="21" width="3.140625" style="2" customWidth="1"/>
    <col min="22" max="22" width="2.7109375" style="2" customWidth="1"/>
    <col min="23" max="24" width="2.7109375" style="2"/>
    <col min="25" max="26" width="4.140625" style="2" customWidth="1"/>
    <col min="27" max="28" width="2.7109375" style="2"/>
    <col min="29" max="29" width="10.42578125" style="2" customWidth="1"/>
    <col min="30" max="32" width="2.7109375" style="2"/>
    <col min="33" max="33" width="3.28515625" style="2" customWidth="1"/>
    <col min="34" max="34" width="3.5703125" style="2" customWidth="1"/>
    <col min="35" max="36" width="2.7109375" style="2" customWidth="1"/>
    <col min="37" max="37" width="3.7109375" style="2" customWidth="1"/>
    <col min="38" max="38" width="3.85546875" style="50" customWidth="1"/>
    <col min="39" max="39" width="2.7109375" style="1"/>
    <col min="40" max="16384" width="2.7109375" style="2"/>
  </cols>
  <sheetData>
    <row r="1" spans="1:39" ht="80.25" customHeight="1" x14ac:dyDescent="0.2">
      <c r="A1" s="68" t="s">
        <v>0</v>
      </c>
      <c r="B1" s="69"/>
      <c r="C1" s="69"/>
      <c r="D1" s="69"/>
      <c r="E1" s="69"/>
      <c r="F1" s="69"/>
      <c r="G1" s="69"/>
      <c r="H1" s="69"/>
      <c r="I1" s="70"/>
      <c r="J1" s="71" t="s">
        <v>172</v>
      </c>
      <c r="K1" s="72"/>
      <c r="L1" s="72"/>
      <c r="M1" s="72"/>
      <c r="N1" s="72"/>
      <c r="O1" s="72"/>
      <c r="P1" s="72"/>
      <c r="Q1" s="72"/>
      <c r="R1" s="72"/>
      <c r="S1" s="72"/>
      <c r="T1" s="72"/>
      <c r="U1" s="72"/>
      <c r="V1" s="72"/>
      <c r="W1" s="72"/>
      <c r="X1" s="72"/>
      <c r="Y1" s="72"/>
      <c r="Z1" s="72"/>
      <c r="AA1" s="72"/>
      <c r="AB1" s="72"/>
      <c r="AC1" s="72"/>
      <c r="AD1" s="73"/>
      <c r="AE1" s="68"/>
      <c r="AF1" s="69"/>
      <c r="AG1" s="69"/>
      <c r="AH1" s="69"/>
      <c r="AI1" s="69"/>
      <c r="AJ1" s="69"/>
      <c r="AK1" s="69"/>
      <c r="AL1" s="70"/>
    </row>
    <row r="2" spans="1:39" ht="6.95" customHeigh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row>
    <row r="3" spans="1:39" ht="21.75" customHeight="1" x14ac:dyDescent="0.2">
      <c r="A3" s="6"/>
      <c r="B3" s="62" t="s">
        <v>1</v>
      </c>
      <c r="C3" s="62"/>
      <c r="D3" s="74"/>
      <c r="E3" s="75"/>
      <c r="F3" s="76"/>
      <c r="G3" s="76"/>
      <c r="H3" s="76"/>
      <c r="I3" s="76"/>
      <c r="J3" s="76"/>
      <c r="K3" s="76"/>
      <c r="L3" s="76"/>
      <c r="M3" s="77"/>
      <c r="N3" s="7"/>
      <c r="O3" s="62" t="s">
        <v>2</v>
      </c>
      <c r="P3" s="62"/>
      <c r="Q3" s="74"/>
      <c r="R3" s="78" t="s">
        <v>3</v>
      </c>
      <c r="S3" s="79"/>
      <c r="T3" s="79"/>
      <c r="U3" s="79"/>
      <c r="V3" s="79"/>
      <c r="W3" s="79"/>
      <c r="X3" s="79"/>
      <c r="Y3" s="80"/>
      <c r="Z3" s="7"/>
      <c r="AA3" s="81" t="s">
        <v>4</v>
      </c>
      <c r="AB3" s="81"/>
      <c r="AC3" s="81"/>
      <c r="AD3" s="82"/>
      <c r="AE3" s="82"/>
      <c r="AF3" s="82"/>
      <c r="AG3" s="82"/>
      <c r="AH3" s="82"/>
      <c r="AI3" s="82"/>
      <c r="AJ3" s="82"/>
      <c r="AK3" s="82"/>
      <c r="AL3" s="8"/>
    </row>
    <row r="4" spans="1:39" ht="7.5" customHeight="1" x14ac:dyDescent="0.2">
      <c r="A4" s="9"/>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10"/>
    </row>
    <row r="5" spans="1:39" s="15" customFormat="1" ht="21.75" customHeight="1" x14ac:dyDescent="0.2">
      <c r="A5" s="51"/>
      <c r="B5" s="52"/>
      <c r="C5" s="53" t="s">
        <v>5</v>
      </c>
      <c r="D5" s="53"/>
      <c r="E5" s="53"/>
      <c r="F5" s="53"/>
      <c r="G5" s="53"/>
      <c r="H5" s="53"/>
      <c r="I5" s="53"/>
      <c r="J5" s="53"/>
      <c r="K5" s="53"/>
      <c r="L5" s="53"/>
      <c r="M5" s="53"/>
      <c r="N5" s="83" t="s">
        <v>173</v>
      </c>
      <c r="O5" s="83"/>
      <c r="P5" s="83"/>
      <c r="Q5" s="83"/>
      <c r="R5" s="83"/>
      <c r="S5" s="83"/>
      <c r="T5" s="83"/>
      <c r="U5" s="83"/>
      <c r="V5" s="83"/>
      <c r="W5" s="83"/>
      <c r="X5" s="83"/>
      <c r="Y5" s="83"/>
      <c r="Z5" s="84" t="s">
        <v>154</v>
      </c>
      <c r="AA5" s="84"/>
      <c r="AB5" s="84"/>
      <c r="AC5" s="84"/>
      <c r="AD5" s="85"/>
      <c r="AE5" s="86"/>
      <c r="AF5" s="58" t="s">
        <v>155</v>
      </c>
      <c r="AG5" s="59"/>
      <c r="AH5" s="59"/>
      <c r="AI5" s="59"/>
      <c r="AJ5" s="60"/>
      <c r="AK5" s="61"/>
      <c r="AL5" s="54"/>
      <c r="AM5" s="14"/>
    </row>
    <row r="6" spans="1:39" ht="7.5" customHeight="1" x14ac:dyDescent="0.2">
      <c r="A6" s="11"/>
      <c r="B6" s="12"/>
      <c r="C6" s="12"/>
      <c r="D6" s="12"/>
      <c r="E6" s="12"/>
      <c r="F6" s="12"/>
      <c r="G6" s="12"/>
      <c r="H6" s="12"/>
      <c r="I6" s="12"/>
      <c r="J6" s="12"/>
      <c r="K6" s="12"/>
      <c r="L6" s="12"/>
      <c r="M6" s="12"/>
      <c r="N6" s="12"/>
      <c r="O6" s="7"/>
      <c r="P6" s="7"/>
      <c r="Q6" s="7"/>
      <c r="R6" s="7"/>
      <c r="S6" s="7"/>
      <c r="T6" s="12"/>
      <c r="U6" s="12"/>
      <c r="V6" s="12"/>
      <c r="W6" s="12"/>
      <c r="X6" s="12"/>
      <c r="Y6" s="12"/>
      <c r="Z6" s="12"/>
      <c r="AA6" s="12"/>
      <c r="AB6" s="12"/>
      <c r="AC6" s="12"/>
      <c r="AD6" s="12"/>
      <c r="AE6" s="12"/>
      <c r="AF6" s="12"/>
      <c r="AG6" s="12"/>
      <c r="AH6" s="12"/>
      <c r="AI6" s="12"/>
      <c r="AJ6" s="12"/>
      <c r="AK6" s="12"/>
      <c r="AL6" s="13"/>
    </row>
    <row r="7" spans="1:39" ht="19.5" customHeight="1" x14ac:dyDescent="0.2">
      <c r="A7" s="9"/>
      <c r="B7" s="62" t="s">
        <v>6</v>
      </c>
      <c r="C7" s="62"/>
      <c r="D7" s="62"/>
      <c r="E7" s="62"/>
      <c r="F7" s="62"/>
      <c r="G7" s="62"/>
      <c r="H7" s="62"/>
      <c r="I7" s="62"/>
      <c r="J7" s="62"/>
      <c r="K7" s="62"/>
      <c r="L7" s="62"/>
      <c r="M7" s="62"/>
      <c r="N7" s="63"/>
      <c r="O7" s="63"/>
      <c r="P7" s="63"/>
      <c r="Q7" s="63"/>
      <c r="R7" s="63"/>
      <c r="S7" s="63"/>
      <c r="T7" s="63"/>
      <c r="U7" s="63"/>
      <c r="V7" s="63"/>
      <c r="W7" s="63"/>
      <c r="X7" s="63"/>
      <c r="Y7" s="63"/>
      <c r="Z7" s="63"/>
      <c r="AA7" s="63"/>
      <c r="AB7" s="63"/>
      <c r="AC7" s="63"/>
      <c r="AD7" s="63"/>
      <c r="AE7" s="63"/>
      <c r="AF7" s="63"/>
      <c r="AG7" s="63"/>
      <c r="AH7" s="63"/>
      <c r="AI7" s="63"/>
      <c r="AJ7" s="63"/>
      <c r="AK7" s="63"/>
      <c r="AL7" s="16"/>
    </row>
    <row r="8" spans="1:39" ht="6.95" customHeight="1" x14ac:dyDescent="0.2">
      <c r="A8" s="9"/>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0"/>
    </row>
    <row r="9" spans="1:39" ht="17.100000000000001" customHeight="1" x14ac:dyDescent="0.2">
      <c r="A9" s="64" t="s">
        <v>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6"/>
    </row>
    <row r="10" spans="1:39" s="15" customFormat="1" ht="14.1" customHeight="1" x14ac:dyDescent="0.2">
      <c r="A10" s="17" t="s">
        <v>8</v>
      </c>
      <c r="B10" s="18"/>
      <c r="C10" s="18"/>
      <c r="D10" s="18"/>
      <c r="E10" s="18"/>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20"/>
      <c r="AM10" s="14"/>
    </row>
    <row r="11" spans="1:39" ht="15" customHeight="1" x14ac:dyDescent="0.2">
      <c r="A11" s="9"/>
      <c r="B11" s="19" t="s">
        <v>9</v>
      </c>
      <c r="C11" s="19"/>
      <c r="D11" s="19"/>
      <c r="E11" s="19"/>
      <c r="F11" s="19"/>
      <c r="G11" s="19"/>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20"/>
    </row>
    <row r="12" spans="1:39" ht="6.95" customHeight="1" x14ac:dyDescent="0.2">
      <c r="A12" s="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0"/>
    </row>
    <row r="13" spans="1:39" ht="15" customHeight="1" x14ac:dyDescent="0.2">
      <c r="A13" s="9"/>
      <c r="B13" s="87" t="s">
        <v>10</v>
      </c>
      <c r="C13" s="87"/>
      <c r="D13" s="87"/>
      <c r="E13" s="87"/>
      <c r="F13" s="87"/>
      <c r="G13" s="19"/>
      <c r="H13" s="89"/>
      <c r="I13" s="90"/>
      <c r="J13" s="90"/>
      <c r="K13" s="90"/>
      <c r="L13" s="90"/>
      <c r="M13" s="90"/>
      <c r="N13" s="90"/>
      <c r="O13" s="90"/>
      <c r="P13" s="90"/>
      <c r="Q13" s="90"/>
      <c r="R13" s="91"/>
      <c r="S13" s="92" t="s">
        <v>11</v>
      </c>
      <c r="T13" s="93"/>
      <c r="U13" s="93"/>
      <c r="V13" s="93"/>
      <c r="W13" s="93"/>
      <c r="X13" s="93"/>
      <c r="Y13" s="93"/>
      <c r="Z13" s="93"/>
      <c r="AA13" s="93"/>
      <c r="AB13" s="93"/>
      <c r="AC13" s="67"/>
      <c r="AD13" s="67"/>
      <c r="AE13" s="67"/>
      <c r="AF13" s="67"/>
      <c r="AG13" s="67"/>
      <c r="AH13" s="67"/>
      <c r="AI13" s="67"/>
      <c r="AJ13" s="67"/>
      <c r="AK13" s="67"/>
      <c r="AL13" s="20"/>
    </row>
    <row r="14" spans="1:39" ht="6.95" customHeight="1" x14ac:dyDescent="0.2">
      <c r="A14" s="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0"/>
    </row>
    <row r="15" spans="1:39" ht="15" customHeight="1" x14ac:dyDescent="0.2">
      <c r="A15" s="9"/>
      <c r="B15" s="87" t="s">
        <v>12</v>
      </c>
      <c r="C15" s="87"/>
      <c r="D15" s="87"/>
      <c r="E15" s="87"/>
      <c r="F15" s="87"/>
      <c r="G15" s="87"/>
      <c r="H15" s="87"/>
      <c r="I15" s="88"/>
      <c r="J15" s="89"/>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1"/>
      <c r="AL15" s="20"/>
    </row>
    <row r="16" spans="1:39" ht="6.95" customHeight="1" x14ac:dyDescent="0.2">
      <c r="A16" s="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0"/>
    </row>
    <row r="17" spans="1:39" ht="15" customHeight="1" x14ac:dyDescent="0.2">
      <c r="A17" s="9"/>
      <c r="B17" s="87" t="s">
        <v>13</v>
      </c>
      <c r="C17" s="87"/>
      <c r="D17" s="87"/>
      <c r="E17" s="87"/>
      <c r="F17" s="88"/>
      <c r="G17" s="89"/>
      <c r="H17" s="90"/>
      <c r="I17" s="90"/>
      <c r="J17" s="90"/>
      <c r="K17" s="90"/>
      <c r="L17" s="90"/>
      <c r="M17" s="90"/>
      <c r="N17" s="90"/>
      <c r="O17" s="90"/>
      <c r="P17" s="90"/>
      <c r="Q17" s="90"/>
      <c r="R17" s="90"/>
      <c r="S17" s="90"/>
      <c r="T17" s="90"/>
      <c r="U17" s="90"/>
      <c r="V17" s="91"/>
      <c r="W17" s="92" t="s">
        <v>14</v>
      </c>
      <c r="X17" s="93"/>
      <c r="Y17" s="93"/>
      <c r="Z17" s="93"/>
      <c r="AA17" s="93"/>
      <c r="AB17" s="93"/>
      <c r="AC17" s="94"/>
      <c r="AD17" s="67"/>
      <c r="AE17" s="67"/>
      <c r="AF17" s="67"/>
      <c r="AG17" s="67"/>
      <c r="AH17" s="67"/>
      <c r="AI17" s="67"/>
      <c r="AJ17" s="67"/>
      <c r="AK17" s="67"/>
      <c r="AL17" s="20"/>
    </row>
    <row r="18" spans="1:39" ht="6.95" customHeight="1" x14ac:dyDescent="0.2">
      <c r="A18" s="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0"/>
    </row>
    <row r="19" spans="1:39" ht="15" customHeight="1" x14ac:dyDescent="0.2">
      <c r="A19" s="9"/>
      <c r="B19" s="87" t="s">
        <v>15</v>
      </c>
      <c r="C19" s="87"/>
      <c r="D19" s="87"/>
      <c r="E19" s="87"/>
      <c r="F19" s="87"/>
      <c r="G19" s="87"/>
      <c r="H19" s="88"/>
      <c r="I19" s="89"/>
      <c r="J19" s="90"/>
      <c r="K19" s="90"/>
      <c r="L19" s="90"/>
      <c r="M19" s="90"/>
      <c r="N19" s="90"/>
      <c r="O19" s="90"/>
      <c r="P19" s="90"/>
      <c r="Q19" s="90"/>
      <c r="R19" s="90"/>
      <c r="S19" s="90"/>
      <c r="T19" s="91"/>
      <c r="U19" s="92" t="s">
        <v>16</v>
      </c>
      <c r="V19" s="93"/>
      <c r="W19" s="93"/>
      <c r="X19" s="93"/>
      <c r="Y19" s="94"/>
      <c r="Z19" s="67"/>
      <c r="AA19" s="67"/>
      <c r="AB19" s="67"/>
      <c r="AC19" s="67"/>
      <c r="AD19" s="67"/>
      <c r="AE19" s="67"/>
      <c r="AF19" s="67"/>
      <c r="AG19" s="67"/>
      <c r="AH19" s="67"/>
      <c r="AI19" s="67"/>
      <c r="AJ19" s="67"/>
      <c r="AK19" s="67"/>
      <c r="AL19" s="20"/>
    </row>
    <row r="20" spans="1:39" ht="6.95" customHeight="1" x14ac:dyDescent="0.2">
      <c r="A20" s="9"/>
      <c r="B20" s="21"/>
      <c r="C20" s="21"/>
      <c r="D20" s="21"/>
      <c r="E20" s="21"/>
      <c r="F20" s="21"/>
      <c r="G20" s="21"/>
      <c r="H20" s="2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10"/>
    </row>
    <row r="21" spans="1:39" ht="14.1" customHeight="1" x14ac:dyDescent="0.2">
      <c r="A21" s="9"/>
      <c r="B21" s="95" t="s">
        <v>17</v>
      </c>
      <c r="C21" s="95"/>
      <c r="D21" s="95"/>
      <c r="E21" s="22"/>
      <c r="F21" s="95" t="s">
        <v>18</v>
      </c>
      <c r="G21" s="95"/>
      <c r="H21" s="95"/>
      <c r="I21" s="22"/>
      <c r="J21" s="95" t="s">
        <v>19</v>
      </c>
      <c r="K21" s="95"/>
      <c r="L21" s="95"/>
      <c r="M21" s="22"/>
      <c r="N21" s="95" t="s">
        <v>20</v>
      </c>
      <c r="O21" s="95"/>
      <c r="P21" s="95"/>
      <c r="Q21" s="95"/>
      <c r="R21" s="22"/>
      <c r="S21" s="95" t="s">
        <v>21</v>
      </c>
      <c r="T21" s="95"/>
      <c r="U21" s="95"/>
      <c r="V21" s="22"/>
      <c r="W21" s="95" t="s">
        <v>22</v>
      </c>
      <c r="X21" s="95"/>
      <c r="Y21" s="95"/>
      <c r="Z21" s="95"/>
      <c r="AA21" s="95"/>
      <c r="AB21" s="22"/>
      <c r="AC21" s="23" t="s">
        <v>23</v>
      </c>
      <c r="AD21" s="24"/>
      <c r="AE21" s="25"/>
      <c r="AF21" s="23"/>
      <c r="AG21" s="95" t="s">
        <v>24</v>
      </c>
      <c r="AH21" s="95"/>
      <c r="AI21" s="24"/>
      <c r="AJ21" s="25"/>
      <c r="AK21" s="25"/>
      <c r="AL21" s="10"/>
    </row>
    <row r="22" spans="1:39" ht="6.95" customHeight="1" x14ac:dyDescent="0.2">
      <c r="A22" s="9"/>
      <c r="B22" s="23"/>
      <c r="C22" s="23"/>
      <c r="D22" s="23"/>
      <c r="E22" s="23"/>
      <c r="F22" s="23"/>
      <c r="G22" s="23"/>
      <c r="H22" s="23"/>
      <c r="I22" s="26"/>
      <c r="J22" s="23"/>
      <c r="K22" s="23"/>
      <c r="L22" s="23"/>
      <c r="M22" s="26"/>
      <c r="N22" s="23"/>
      <c r="O22" s="23"/>
      <c r="P22" s="23"/>
      <c r="Q22" s="23"/>
      <c r="R22" s="26"/>
      <c r="S22" s="23"/>
      <c r="T22" s="23"/>
      <c r="U22" s="23"/>
      <c r="V22" s="26"/>
      <c r="W22" s="23"/>
      <c r="X22" s="23"/>
      <c r="Y22" s="23"/>
      <c r="Z22" s="23"/>
      <c r="AA22" s="23"/>
      <c r="AB22" s="26"/>
      <c r="AC22" s="23"/>
      <c r="AD22" s="25"/>
      <c r="AE22" s="25"/>
      <c r="AF22" s="23"/>
      <c r="AG22" s="23"/>
      <c r="AH22" s="23"/>
      <c r="AI22" s="25"/>
      <c r="AJ22" s="25"/>
      <c r="AK22" s="25"/>
      <c r="AL22" s="10"/>
    </row>
    <row r="23" spans="1:39" ht="15" customHeight="1" x14ac:dyDescent="0.2">
      <c r="A23" s="9"/>
      <c r="B23" s="95" t="s">
        <v>25</v>
      </c>
      <c r="C23" s="95"/>
      <c r="D23" s="95"/>
      <c r="E23" s="22"/>
      <c r="F23" s="7"/>
      <c r="G23" s="23" t="s">
        <v>26</v>
      </c>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10"/>
    </row>
    <row r="24" spans="1:39" ht="6.95" customHeight="1" x14ac:dyDescent="0.2">
      <c r="A24" s="9"/>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5"/>
      <c r="AL24" s="10"/>
    </row>
    <row r="25" spans="1:39" s="15" customFormat="1" ht="15" customHeight="1" x14ac:dyDescent="0.2">
      <c r="A25" s="27"/>
      <c r="B25" s="19" t="s">
        <v>27</v>
      </c>
      <c r="C25" s="19"/>
      <c r="D25" s="19"/>
      <c r="E25" s="19"/>
      <c r="F25" s="19"/>
      <c r="G25" s="89"/>
      <c r="H25" s="90"/>
      <c r="I25" s="90"/>
      <c r="J25" s="90"/>
      <c r="K25" s="90"/>
      <c r="L25" s="90"/>
      <c r="M25" s="90"/>
      <c r="N25" s="90"/>
      <c r="O25" s="90"/>
      <c r="P25" s="90"/>
      <c r="Q25" s="90"/>
      <c r="R25" s="90"/>
      <c r="S25" s="90"/>
      <c r="T25" s="90"/>
      <c r="U25" s="90"/>
      <c r="V25" s="91"/>
      <c r="W25" s="92" t="s">
        <v>28</v>
      </c>
      <c r="X25" s="93"/>
      <c r="Y25" s="93"/>
      <c r="Z25" s="67"/>
      <c r="AA25" s="67"/>
      <c r="AB25" s="67"/>
      <c r="AC25" s="67"/>
      <c r="AD25" s="67"/>
      <c r="AE25" s="67"/>
      <c r="AF25" s="67"/>
      <c r="AG25" s="67"/>
      <c r="AH25" s="67"/>
      <c r="AI25" s="67"/>
      <c r="AJ25" s="67"/>
      <c r="AK25" s="67"/>
      <c r="AL25" s="20"/>
      <c r="AM25" s="14"/>
    </row>
    <row r="26" spans="1:39" s="15" customFormat="1" ht="6.95" customHeight="1" x14ac:dyDescent="0.2">
      <c r="A26" s="27"/>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20"/>
      <c r="AM26" s="14"/>
    </row>
    <row r="27" spans="1:39" s="15" customFormat="1" ht="15" customHeight="1" x14ac:dyDescent="0.2">
      <c r="A27" s="27"/>
      <c r="B27" s="87" t="s">
        <v>29</v>
      </c>
      <c r="C27" s="87"/>
      <c r="D27" s="87"/>
      <c r="E27" s="87"/>
      <c r="F27" s="87"/>
      <c r="G27" s="87"/>
      <c r="H27" s="87"/>
      <c r="I27" s="8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20"/>
      <c r="AM27" s="14"/>
    </row>
    <row r="28" spans="1:39" s="15" customFormat="1" ht="6.95" customHeight="1" x14ac:dyDescent="0.2">
      <c r="A28" s="27"/>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20"/>
      <c r="AM28" s="14"/>
    </row>
    <row r="29" spans="1:39" s="15" customFormat="1" ht="15" customHeight="1" x14ac:dyDescent="0.2">
      <c r="A29" s="27"/>
      <c r="B29" s="87" t="s">
        <v>188</v>
      </c>
      <c r="C29" s="87"/>
      <c r="D29" s="87"/>
      <c r="E29" s="87"/>
      <c r="F29" s="87"/>
      <c r="G29" s="87"/>
      <c r="H29" s="87"/>
      <c r="I29" s="87"/>
      <c r="J29" s="87"/>
      <c r="K29" s="8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20"/>
      <c r="AM29" s="14"/>
    </row>
    <row r="30" spans="1:39" s="15" customFormat="1" ht="6.95" customHeight="1" x14ac:dyDescent="0.2">
      <c r="A30" s="27"/>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20"/>
      <c r="AM30" s="14"/>
    </row>
    <row r="31" spans="1:39" s="15" customFormat="1" ht="15" customHeight="1" x14ac:dyDescent="0.2">
      <c r="A31" s="27"/>
      <c r="B31" s="21" t="s">
        <v>182</v>
      </c>
      <c r="C31" s="21"/>
      <c r="D31" s="21"/>
      <c r="E31" s="21"/>
      <c r="F31" s="21"/>
      <c r="G31" s="21"/>
      <c r="H31" s="21"/>
      <c r="I31" s="21"/>
      <c r="J31" s="28"/>
      <c r="K31" s="28"/>
      <c r="L31" s="19"/>
      <c r="M31" s="29" t="s">
        <v>30</v>
      </c>
      <c r="N31" s="30"/>
      <c r="O31" s="19"/>
      <c r="P31" s="29"/>
      <c r="Q31" s="29" t="s">
        <v>31</v>
      </c>
      <c r="R31" s="30"/>
      <c r="S31" s="29"/>
      <c r="T31" s="29"/>
      <c r="U31" s="29" t="s">
        <v>32</v>
      </c>
      <c r="V31" s="31"/>
      <c r="W31" s="29"/>
      <c r="X31" s="29" t="s">
        <v>33</v>
      </c>
      <c r="Y31" s="29"/>
      <c r="Z31" s="19"/>
      <c r="AA31" s="19"/>
      <c r="AB31" s="19"/>
      <c r="AC31" s="89"/>
      <c r="AD31" s="90"/>
      <c r="AE31" s="90"/>
      <c r="AF31" s="90"/>
      <c r="AG31" s="90"/>
      <c r="AH31" s="90"/>
      <c r="AI31" s="90"/>
      <c r="AJ31" s="90"/>
      <c r="AK31" s="91"/>
      <c r="AL31" s="20"/>
      <c r="AM31" s="14"/>
    </row>
    <row r="32" spans="1:39" s="15" customFormat="1" ht="6.95" customHeight="1" x14ac:dyDescent="0.2">
      <c r="A32" s="27"/>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20"/>
      <c r="AM32" s="14"/>
    </row>
    <row r="33" spans="1:39" s="15" customFormat="1" ht="15" customHeight="1" x14ac:dyDescent="0.2">
      <c r="A33" s="27"/>
      <c r="B33" s="87" t="s">
        <v>189</v>
      </c>
      <c r="C33" s="87"/>
      <c r="D33" s="87"/>
      <c r="E33" s="87"/>
      <c r="F33" s="87"/>
      <c r="G33" s="87"/>
      <c r="H33" s="87"/>
      <c r="I33" s="87"/>
      <c r="J33" s="87"/>
      <c r="K33" s="87"/>
      <c r="L33" s="87"/>
      <c r="M33" s="87"/>
      <c r="N33" s="87"/>
      <c r="O33" s="67"/>
      <c r="P33" s="67"/>
      <c r="Q33" s="67"/>
      <c r="R33" s="67"/>
      <c r="S33" s="67"/>
      <c r="T33" s="67"/>
      <c r="U33" s="67"/>
      <c r="V33" s="67"/>
      <c r="W33" s="67"/>
      <c r="X33" s="67"/>
      <c r="Y33" s="67"/>
      <c r="Z33" s="67"/>
      <c r="AA33" s="67"/>
      <c r="AB33" s="67"/>
      <c r="AC33" s="67"/>
      <c r="AD33" s="67"/>
      <c r="AE33" s="67"/>
      <c r="AF33" s="67"/>
      <c r="AG33" s="67"/>
      <c r="AH33" s="67"/>
      <c r="AI33" s="67"/>
      <c r="AJ33" s="67"/>
      <c r="AK33" s="67"/>
      <c r="AL33" s="20"/>
      <c r="AM33" s="14"/>
    </row>
    <row r="34" spans="1:39" s="15" customFormat="1" ht="6.95" customHeight="1" x14ac:dyDescent="0.2">
      <c r="A34" s="27"/>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20"/>
      <c r="AM34" s="14"/>
    </row>
    <row r="35" spans="1:39" s="15" customFormat="1" ht="15" customHeight="1" x14ac:dyDescent="0.2">
      <c r="A35" s="27"/>
      <c r="B35" s="21" t="s">
        <v>181</v>
      </c>
      <c r="C35" s="21"/>
      <c r="D35" s="21"/>
      <c r="E35" s="21"/>
      <c r="F35" s="21"/>
      <c r="G35" s="21"/>
      <c r="H35" s="21"/>
      <c r="I35" s="21"/>
      <c r="J35" s="28"/>
      <c r="K35" s="28"/>
      <c r="L35" s="19"/>
      <c r="M35" s="29" t="s">
        <v>30</v>
      </c>
      <c r="N35" s="30"/>
      <c r="O35" s="19"/>
      <c r="P35" s="29"/>
      <c r="Q35" s="29" t="s">
        <v>31</v>
      </c>
      <c r="R35" s="30"/>
      <c r="S35" s="29"/>
      <c r="T35" s="29"/>
      <c r="U35" s="29" t="s">
        <v>32</v>
      </c>
      <c r="V35" s="31"/>
      <c r="W35" s="29"/>
      <c r="X35" s="29" t="s">
        <v>34</v>
      </c>
      <c r="Y35" s="29"/>
      <c r="Z35" s="19"/>
      <c r="AA35" s="19"/>
      <c r="AB35" s="19"/>
      <c r="AC35" s="67"/>
      <c r="AD35" s="67"/>
      <c r="AE35" s="67"/>
      <c r="AF35" s="67"/>
      <c r="AG35" s="67"/>
      <c r="AH35" s="67"/>
      <c r="AI35" s="67"/>
      <c r="AJ35" s="67"/>
      <c r="AK35" s="67"/>
      <c r="AL35" s="20"/>
      <c r="AM35" s="14"/>
    </row>
    <row r="36" spans="1:39" s="15" customFormat="1" ht="6.95" customHeight="1" x14ac:dyDescent="0.2">
      <c r="A36" s="27"/>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20"/>
      <c r="AM36" s="14"/>
    </row>
    <row r="37" spans="1:39" s="15" customFormat="1" ht="15" customHeight="1" x14ac:dyDescent="0.2">
      <c r="A37" s="27"/>
      <c r="B37" s="87" t="s">
        <v>35</v>
      </c>
      <c r="C37" s="87"/>
      <c r="D37" s="87"/>
      <c r="E37" s="87"/>
      <c r="F37" s="87"/>
      <c r="G37" s="87"/>
      <c r="H37" s="87"/>
      <c r="I37" s="87"/>
      <c r="J37" s="87"/>
      <c r="K37" s="87"/>
      <c r="L37" s="8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20"/>
      <c r="AM37" s="14"/>
    </row>
    <row r="38" spans="1:39" s="15" customFormat="1" ht="6.95" customHeight="1" x14ac:dyDescent="0.2">
      <c r="A38" s="27"/>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0"/>
      <c r="AM38" s="14"/>
    </row>
    <row r="39" spans="1:39" s="15" customFormat="1" ht="15" customHeight="1" x14ac:dyDescent="0.2">
      <c r="A39" s="27"/>
      <c r="B39" s="87" t="s">
        <v>15</v>
      </c>
      <c r="C39" s="87"/>
      <c r="D39" s="87"/>
      <c r="E39" s="87"/>
      <c r="F39" s="87"/>
      <c r="G39" s="87"/>
      <c r="H39" s="88"/>
      <c r="I39" s="89"/>
      <c r="J39" s="90"/>
      <c r="K39" s="90"/>
      <c r="L39" s="90"/>
      <c r="M39" s="90"/>
      <c r="N39" s="90"/>
      <c r="O39" s="90"/>
      <c r="P39" s="90"/>
      <c r="Q39" s="90"/>
      <c r="R39" s="90"/>
      <c r="S39" s="90"/>
      <c r="T39" s="91"/>
      <c r="U39" s="92" t="s">
        <v>16</v>
      </c>
      <c r="V39" s="93"/>
      <c r="W39" s="93"/>
      <c r="X39" s="93"/>
      <c r="Y39" s="93"/>
      <c r="Z39" s="67"/>
      <c r="AA39" s="67"/>
      <c r="AB39" s="67"/>
      <c r="AC39" s="67"/>
      <c r="AD39" s="67"/>
      <c r="AE39" s="67"/>
      <c r="AF39" s="67"/>
      <c r="AG39" s="67"/>
      <c r="AH39" s="67"/>
      <c r="AI39" s="67"/>
      <c r="AJ39" s="67"/>
      <c r="AK39" s="67"/>
      <c r="AL39" s="20"/>
      <c r="AM39" s="14"/>
    </row>
    <row r="40" spans="1:39" ht="6.95" customHeight="1" x14ac:dyDescent="0.2">
      <c r="A40" s="9"/>
      <c r="B40" s="21"/>
      <c r="C40" s="21"/>
      <c r="D40" s="21"/>
      <c r="E40" s="21"/>
      <c r="F40" s="21"/>
      <c r="G40" s="21"/>
      <c r="H40" s="21"/>
      <c r="I40" s="32"/>
      <c r="J40" s="32"/>
      <c r="K40" s="32"/>
      <c r="L40" s="32"/>
      <c r="M40" s="32"/>
      <c r="N40" s="32"/>
      <c r="O40" s="32"/>
      <c r="P40" s="32"/>
      <c r="Q40" s="32"/>
      <c r="R40" s="32"/>
      <c r="S40" s="32"/>
      <c r="T40" s="32"/>
      <c r="U40" s="20"/>
      <c r="V40" s="20"/>
      <c r="W40" s="20"/>
      <c r="X40" s="20"/>
      <c r="Y40" s="20"/>
      <c r="Z40" s="20"/>
      <c r="AA40" s="20"/>
      <c r="AB40" s="20"/>
      <c r="AC40" s="20"/>
      <c r="AD40" s="20"/>
      <c r="AE40" s="20"/>
      <c r="AF40" s="20"/>
      <c r="AG40" s="20"/>
      <c r="AH40" s="20"/>
      <c r="AI40" s="20"/>
      <c r="AJ40" s="20"/>
      <c r="AK40" s="20"/>
      <c r="AL40" s="10"/>
    </row>
    <row r="41" spans="1:39" ht="15" customHeight="1" x14ac:dyDescent="0.2">
      <c r="A41" s="33"/>
      <c r="B41" s="97" t="s">
        <v>36</v>
      </c>
      <c r="C41" s="97"/>
      <c r="D41" s="97"/>
      <c r="E41" s="97"/>
      <c r="F41" s="97"/>
      <c r="G41" s="97"/>
      <c r="H41" s="97"/>
      <c r="I41" s="97"/>
      <c r="J41" s="97"/>
      <c r="K41" s="97"/>
      <c r="L41" s="97"/>
      <c r="M41" s="97"/>
      <c r="N41" s="98"/>
      <c r="O41" s="98"/>
      <c r="P41" s="98"/>
      <c r="Q41" s="98"/>
      <c r="R41" s="98"/>
      <c r="S41" s="98"/>
      <c r="T41" s="98"/>
      <c r="U41" s="98"/>
      <c r="V41" s="98"/>
      <c r="W41" s="98"/>
      <c r="X41" s="98"/>
      <c r="Y41" s="99" t="s">
        <v>37</v>
      </c>
      <c r="Z41" s="99"/>
      <c r="AA41" s="99"/>
      <c r="AB41" s="99"/>
      <c r="AC41" s="99"/>
      <c r="AD41" s="99"/>
      <c r="AE41" s="99"/>
      <c r="AF41" s="100"/>
      <c r="AG41" s="100"/>
      <c r="AH41" s="100"/>
      <c r="AI41" s="100"/>
      <c r="AJ41" s="100"/>
      <c r="AK41" s="100"/>
      <c r="AL41" s="34"/>
    </row>
    <row r="42" spans="1:39" ht="6.95" customHeight="1" x14ac:dyDescent="0.2">
      <c r="A42" s="35"/>
      <c r="B42" s="36"/>
      <c r="C42" s="36"/>
      <c r="D42" s="36"/>
      <c r="E42" s="36"/>
      <c r="F42" s="36"/>
      <c r="G42" s="36"/>
      <c r="H42" s="36"/>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8"/>
    </row>
    <row r="43" spans="1:39" ht="15.75" customHeight="1" x14ac:dyDescent="0.2">
      <c r="A43" s="101" t="s">
        <v>38</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3"/>
    </row>
    <row r="44" spans="1:39" ht="25.5" customHeight="1" x14ac:dyDescent="0.2">
      <c r="A44" s="104" t="s">
        <v>39</v>
      </c>
      <c r="B44" s="105"/>
      <c r="C44" s="105"/>
      <c r="D44" s="105"/>
      <c r="E44" s="106"/>
      <c r="F44" s="113" t="s">
        <v>3</v>
      </c>
      <c r="G44" s="114"/>
      <c r="H44" s="114"/>
      <c r="I44" s="114"/>
      <c r="J44" s="114"/>
      <c r="K44" s="114"/>
      <c r="L44" s="114"/>
      <c r="M44" s="114"/>
      <c r="N44" s="114"/>
      <c r="O44" s="114"/>
      <c r="P44" s="114"/>
      <c r="Q44" s="114"/>
      <c r="R44" s="115"/>
      <c r="S44" s="122" t="s">
        <v>40</v>
      </c>
      <c r="T44" s="123"/>
      <c r="U44" s="123"/>
      <c r="V44" s="123"/>
      <c r="W44" s="123"/>
      <c r="X44" s="123"/>
      <c r="Y44" s="124"/>
      <c r="Z44" s="39"/>
      <c r="AA44" s="125" t="s">
        <v>41</v>
      </c>
      <c r="AB44" s="126"/>
      <c r="AC44" s="126"/>
      <c r="AD44" s="126"/>
      <c r="AE44" s="126"/>
      <c r="AF44" s="126"/>
      <c r="AG44" s="126"/>
      <c r="AH44" s="127"/>
      <c r="AI44" s="134" t="s">
        <v>42</v>
      </c>
      <c r="AJ44" s="135"/>
      <c r="AK44" s="135"/>
      <c r="AL44" s="136"/>
    </row>
    <row r="45" spans="1:39" ht="25.5" customHeight="1" x14ac:dyDescent="0.2">
      <c r="A45" s="107"/>
      <c r="B45" s="108"/>
      <c r="C45" s="108"/>
      <c r="D45" s="108"/>
      <c r="E45" s="109"/>
      <c r="F45" s="116"/>
      <c r="G45" s="117"/>
      <c r="H45" s="117"/>
      <c r="I45" s="117"/>
      <c r="J45" s="117"/>
      <c r="K45" s="117"/>
      <c r="L45" s="117"/>
      <c r="M45" s="117"/>
      <c r="N45" s="117"/>
      <c r="O45" s="117"/>
      <c r="P45" s="117"/>
      <c r="Q45" s="117"/>
      <c r="R45" s="118"/>
      <c r="S45" s="157" t="s">
        <v>43</v>
      </c>
      <c r="T45" s="158"/>
      <c r="U45" s="158"/>
      <c r="V45" s="158"/>
      <c r="W45" s="158"/>
      <c r="X45" s="158"/>
      <c r="Y45" s="159"/>
      <c r="Z45" s="39"/>
      <c r="AA45" s="128"/>
      <c r="AB45" s="129"/>
      <c r="AC45" s="129"/>
      <c r="AD45" s="129"/>
      <c r="AE45" s="129"/>
      <c r="AF45" s="129"/>
      <c r="AG45" s="129"/>
      <c r="AH45" s="130"/>
      <c r="AI45" s="137"/>
      <c r="AJ45" s="138"/>
      <c r="AK45" s="138"/>
      <c r="AL45" s="139"/>
    </row>
    <row r="46" spans="1:39" ht="25.5" customHeight="1" x14ac:dyDescent="0.2">
      <c r="A46" s="110"/>
      <c r="B46" s="111"/>
      <c r="C46" s="111"/>
      <c r="D46" s="111"/>
      <c r="E46" s="112"/>
      <c r="F46" s="119"/>
      <c r="G46" s="120"/>
      <c r="H46" s="120"/>
      <c r="I46" s="120"/>
      <c r="J46" s="120"/>
      <c r="K46" s="120"/>
      <c r="L46" s="120"/>
      <c r="M46" s="120"/>
      <c r="N46" s="120"/>
      <c r="O46" s="120"/>
      <c r="P46" s="120"/>
      <c r="Q46" s="120"/>
      <c r="R46" s="121"/>
      <c r="S46" s="122" t="s">
        <v>44</v>
      </c>
      <c r="T46" s="123"/>
      <c r="U46" s="123"/>
      <c r="V46" s="123"/>
      <c r="W46" s="123"/>
      <c r="X46" s="123"/>
      <c r="Y46" s="124"/>
      <c r="Z46" s="39"/>
      <c r="AA46" s="131"/>
      <c r="AB46" s="132"/>
      <c r="AC46" s="132"/>
      <c r="AD46" s="132"/>
      <c r="AE46" s="132"/>
      <c r="AF46" s="132"/>
      <c r="AG46" s="132"/>
      <c r="AH46" s="133"/>
      <c r="AI46" s="140"/>
      <c r="AJ46" s="141"/>
      <c r="AK46" s="141"/>
      <c r="AL46" s="142"/>
    </row>
    <row r="47" spans="1:39" ht="22.5" customHeight="1" x14ac:dyDescent="0.2">
      <c r="A47" s="101" t="s">
        <v>45</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3"/>
    </row>
    <row r="48" spans="1:39" ht="26.25" customHeight="1" x14ac:dyDescent="0.2">
      <c r="A48" s="143" t="s">
        <v>46</v>
      </c>
      <c r="B48" s="144"/>
      <c r="C48" s="144"/>
      <c r="D48" s="144"/>
      <c r="E48" s="144"/>
      <c r="F48" s="144"/>
      <c r="G48" s="144"/>
      <c r="H48" s="144"/>
      <c r="I48" s="144"/>
      <c r="J48" s="145"/>
      <c r="K48" s="40"/>
      <c r="L48" s="143" t="s">
        <v>47</v>
      </c>
      <c r="M48" s="144"/>
      <c r="N48" s="144"/>
      <c r="O48" s="144"/>
      <c r="P48" s="144"/>
      <c r="Q48" s="144"/>
      <c r="R48" s="144"/>
      <c r="S48" s="144"/>
      <c r="T48" s="144"/>
      <c r="U48" s="144"/>
      <c r="V48" s="145"/>
      <c r="W48" s="41"/>
      <c r="X48" s="143" t="s">
        <v>48</v>
      </c>
      <c r="Y48" s="144"/>
      <c r="Z48" s="144"/>
      <c r="AA48" s="144"/>
      <c r="AB48" s="144"/>
      <c r="AC48" s="144"/>
      <c r="AD48" s="144"/>
      <c r="AE48" s="144"/>
      <c r="AF48" s="144"/>
      <c r="AG48" s="144"/>
      <c r="AH48" s="144"/>
      <c r="AI48" s="144"/>
      <c r="AJ48" s="144"/>
      <c r="AK48" s="145"/>
      <c r="AL48" s="42"/>
    </row>
    <row r="49" spans="1:39" ht="28.5" customHeight="1" x14ac:dyDescent="0.2">
      <c r="A49" s="143" t="s">
        <v>49</v>
      </c>
      <c r="B49" s="144"/>
      <c r="C49" s="144"/>
      <c r="D49" s="144"/>
      <c r="E49" s="144"/>
      <c r="F49" s="144"/>
      <c r="G49" s="144"/>
      <c r="H49" s="144"/>
      <c r="I49" s="144"/>
      <c r="J49" s="145"/>
      <c r="K49" s="40"/>
      <c r="L49" s="146" t="s">
        <v>50</v>
      </c>
      <c r="M49" s="147"/>
      <c r="N49" s="147"/>
      <c r="O49" s="147"/>
      <c r="P49" s="147"/>
      <c r="Q49" s="147"/>
      <c r="R49" s="147"/>
      <c r="S49" s="147"/>
      <c r="T49" s="147"/>
      <c r="U49" s="147"/>
      <c r="V49" s="148"/>
      <c r="W49" s="41"/>
      <c r="X49" s="146" t="s">
        <v>51</v>
      </c>
      <c r="Y49" s="147"/>
      <c r="Z49" s="147"/>
      <c r="AA49" s="147"/>
      <c r="AB49" s="147"/>
      <c r="AC49" s="147"/>
      <c r="AD49" s="147"/>
      <c r="AE49" s="147"/>
      <c r="AF49" s="147"/>
      <c r="AG49" s="147"/>
      <c r="AH49" s="147"/>
      <c r="AI49" s="147"/>
      <c r="AJ49" s="147"/>
      <c r="AK49" s="148"/>
      <c r="AL49" s="43"/>
    </row>
    <row r="50" spans="1:39" s="15" customFormat="1" ht="23.25" customHeight="1" x14ac:dyDescent="0.2">
      <c r="A50" s="149" t="s">
        <v>52</v>
      </c>
      <c r="B50" s="150"/>
      <c r="C50" s="44"/>
      <c r="D50" s="151" t="s">
        <v>53</v>
      </c>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3"/>
      <c r="AM50" s="14"/>
    </row>
    <row r="51" spans="1:39" ht="14.1" customHeight="1" x14ac:dyDescent="0.2">
      <c r="A51" s="154" t="s">
        <v>54</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6"/>
    </row>
    <row r="52" spans="1:39" s="15" customFormat="1" ht="26.25" customHeight="1" x14ac:dyDescent="0.2">
      <c r="A52" s="160" t="s">
        <v>55</v>
      </c>
      <c r="B52" s="161"/>
      <c r="C52" s="161"/>
      <c r="D52" s="161"/>
      <c r="E52" s="161"/>
      <c r="F52" s="161"/>
      <c r="G52" s="161"/>
      <c r="H52" s="161"/>
      <c r="I52" s="161"/>
      <c r="J52" s="161"/>
      <c r="K52" s="161"/>
      <c r="L52" s="161"/>
      <c r="M52" s="162" t="s">
        <v>56</v>
      </c>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4"/>
    </row>
    <row r="53" spans="1:39" ht="29.25" customHeight="1" x14ac:dyDescent="0.2">
      <c r="A53" s="160" t="s">
        <v>57</v>
      </c>
      <c r="B53" s="161"/>
      <c r="C53" s="161"/>
      <c r="D53" s="161"/>
      <c r="E53" s="161"/>
      <c r="F53" s="161"/>
      <c r="G53" s="161"/>
      <c r="H53" s="161"/>
      <c r="I53" s="161"/>
      <c r="J53" s="161"/>
      <c r="K53" s="161"/>
      <c r="L53" s="161"/>
      <c r="M53" s="162" t="s">
        <v>58</v>
      </c>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row>
    <row r="54" spans="1:39" ht="25.5" customHeight="1" x14ac:dyDescent="0.2">
      <c r="A54" s="160" t="s">
        <v>59</v>
      </c>
      <c r="B54" s="161"/>
      <c r="C54" s="161"/>
      <c r="D54" s="161"/>
      <c r="E54" s="161"/>
      <c r="F54" s="161"/>
      <c r="G54" s="161"/>
      <c r="H54" s="161"/>
      <c r="I54" s="161"/>
      <c r="J54" s="161"/>
      <c r="K54" s="161"/>
      <c r="L54" s="161"/>
      <c r="M54" s="162" t="s">
        <v>60</v>
      </c>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row>
    <row r="55" spans="1:39" ht="36" customHeight="1" x14ac:dyDescent="0.2">
      <c r="A55" s="160" t="s">
        <v>61</v>
      </c>
      <c r="B55" s="161"/>
      <c r="C55" s="161"/>
      <c r="D55" s="161"/>
      <c r="E55" s="161"/>
      <c r="F55" s="161"/>
      <c r="G55" s="161"/>
      <c r="H55" s="161"/>
      <c r="I55" s="161"/>
      <c r="J55" s="161"/>
      <c r="K55" s="161"/>
      <c r="L55" s="161"/>
      <c r="M55" s="162" t="s">
        <v>62</v>
      </c>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row>
    <row r="56" spans="1:39" s="15" customFormat="1" ht="24" customHeight="1" x14ac:dyDescent="0.2">
      <c r="A56" s="64" t="s">
        <v>63</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6"/>
      <c r="AM56" s="14"/>
    </row>
    <row r="57" spans="1:39" ht="30" customHeight="1" x14ac:dyDescent="0.2">
      <c r="A57" s="45">
        <v>1</v>
      </c>
      <c r="B57" s="163" t="s">
        <v>174</v>
      </c>
      <c r="C57" s="163"/>
      <c r="D57" s="163"/>
      <c r="E57" s="163"/>
      <c r="F57" s="163"/>
      <c r="G57" s="163"/>
      <c r="H57" s="163"/>
      <c r="I57" s="163"/>
      <c r="J57" s="164" t="s">
        <v>64</v>
      </c>
      <c r="K57" s="164"/>
      <c r="L57" s="164" t="s">
        <v>65</v>
      </c>
      <c r="M57" s="164"/>
      <c r="N57" s="164" t="s">
        <v>66</v>
      </c>
      <c r="O57" s="164"/>
      <c r="P57" s="165" t="s">
        <v>67</v>
      </c>
      <c r="Q57" s="166"/>
      <c r="R57" s="166"/>
      <c r="S57" s="166"/>
      <c r="T57" s="166"/>
      <c r="U57" s="166"/>
      <c r="V57" s="166"/>
      <c r="W57" s="166"/>
      <c r="X57" s="166"/>
      <c r="Y57" s="166"/>
      <c r="Z57" s="166"/>
      <c r="AA57" s="166"/>
      <c r="AB57" s="166"/>
      <c r="AC57" s="166"/>
      <c r="AD57" s="166"/>
      <c r="AE57" s="166"/>
      <c r="AF57" s="166"/>
      <c r="AG57" s="166"/>
      <c r="AH57" s="166"/>
      <c r="AI57" s="166"/>
      <c r="AJ57" s="166"/>
      <c r="AK57" s="166"/>
      <c r="AL57" s="167"/>
    </row>
    <row r="58" spans="1:39" ht="93" customHeight="1" x14ac:dyDescent="0.2">
      <c r="A58" s="168" t="s">
        <v>68</v>
      </c>
      <c r="B58" s="170" t="s">
        <v>175</v>
      </c>
      <c r="C58" s="171"/>
      <c r="D58" s="171"/>
      <c r="E58" s="171"/>
      <c r="F58" s="171"/>
      <c r="G58" s="171"/>
      <c r="H58" s="171"/>
      <c r="I58" s="172"/>
      <c r="J58" s="176">
        <v>4</v>
      </c>
      <c r="K58" s="177"/>
      <c r="L58" s="180">
        <f>J58/2</f>
        <v>2</v>
      </c>
      <c r="M58" s="181"/>
      <c r="N58" s="184">
        <v>0</v>
      </c>
      <c r="O58" s="185"/>
      <c r="P58" s="188"/>
      <c r="Q58" s="189"/>
      <c r="R58" s="189"/>
      <c r="S58" s="189"/>
      <c r="T58" s="189"/>
      <c r="U58" s="189"/>
      <c r="V58" s="189"/>
      <c r="W58" s="189"/>
      <c r="X58" s="189"/>
      <c r="Y58" s="189"/>
      <c r="Z58" s="189"/>
      <c r="AA58" s="189"/>
      <c r="AB58" s="189"/>
      <c r="AC58" s="189"/>
      <c r="AD58" s="189"/>
      <c r="AE58" s="189"/>
      <c r="AF58" s="189"/>
      <c r="AG58" s="189"/>
      <c r="AH58" s="189"/>
      <c r="AI58" s="189"/>
      <c r="AJ58" s="189"/>
      <c r="AK58" s="189"/>
      <c r="AL58" s="190"/>
    </row>
    <row r="59" spans="1:39" ht="17.25" customHeight="1" x14ac:dyDescent="0.2">
      <c r="A59" s="169"/>
      <c r="B59" s="173"/>
      <c r="C59" s="174"/>
      <c r="D59" s="174"/>
      <c r="E59" s="174"/>
      <c r="F59" s="174"/>
      <c r="G59" s="174"/>
      <c r="H59" s="174"/>
      <c r="I59" s="175"/>
      <c r="J59" s="178"/>
      <c r="K59" s="179"/>
      <c r="L59" s="182"/>
      <c r="M59" s="183"/>
      <c r="N59" s="186"/>
      <c r="O59" s="187"/>
      <c r="P59" s="191"/>
      <c r="Q59" s="192"/>
      <c r="R59" s="192"/>
      <c r="S59" s="192"/>
      <c r="T59" s="192"/>
      <c r="U59" s="192"/>
      <c r="V59" s="192"/>
      <c r="W59" s="192"/>
      <c r="X59" s="192"/>
      <c r="Y59" s="192"/>
      <c r="Z59" s="192"/>
      <c r="AA59" s="192"/>
      <c r="AB59" s="192"/>
      <c r="AC59" s="192"/>
      <c r="AD59" s="192"/>
      <c r="AE59" s="192"/>
      <c r="AF59" s="192"/>
      <c r="AG59" s="192"/>
      <c r="AH59" s="192"/>
      <c r="AI59" s="192"/>
      <c r="AJ59" s="192"/>
      <c r="AK59" s="193"/>
      <c r="AL59" s="46" t="s">
        <v>69</v>
      </c>
    </row>
    <row r="60" spans="1:39" ht="87.75" customHeight="1" x14ac:dyDescent="0.2">
      <c r="A60" s="168" t="s">
        <v>70</v>
      </c>
      <c r="B60" s="170" t="s">
        <v>176</v>
      </c>
      <c r="C60" s="171"/>
      <c r="D60" s="171"/>
      <c r="E60" s="171"/>
      <c r="F60" s="171"/>
      <c r="G60" s="171"/>
      <c r="H60" s="171"/>
      <c r="I60" s="172"/>
      <c r="J60" s="176">
        <v>4</v>
      </c>
      <c r="K60" s="177"/>
      <c r="L60" s="180">
        <f>J60/2</f>
        <v>2</v>
      </c>
      <c r="M60" s="181"/>
      <c r="N60" s="184">
        <v>0</v>
      </c>
      <c r="O60" s="185"/>
      <c r="P60" s="188"/>
      <c r="Q60" s="189"/>
      <c r="R60" s="189"/>
      <c r="S60" s="189"/>
      <c r="T60" s="189"/>
      <c r="U60" s="189"/>
      <c r="V60" s="189"/>
      <c r="W60" s="189"/>
      <c r="X60" s="189"/>
      <c r="Y60" s="189"/>
      <c r="Z60" s="189"/>
      <c r="AA60" s="189"/>
      <c r="AB60" s="189"/>
      <c r="AC60" s="189"/>
      <c r="AD60" s="189"/>
      <c r="AE60" s="189"/>
      <c r="AF60" s="189"/>
      <c r="AG60" s="189"/>
      <c r="AH60" s="189"/>
      <c r="AI60" s="189"/>
      <c r="AJ60" s="189"/>
      <c r="AK60" s="189"/>
      <c r="AL60" s="190"/>
    </row>
    <row r="61" spans="1:39" ht="15.75" customHeight="1" x14ac:dyDescent="0.2">
      <c r="A61" s="169"/>
      <c r="B61" s="173"/>
      <c r="C61" s="174"/>
      <c r="D61" s="174"/>
      <c r="E61" s="174"/>
      <c r="F61" s="174"/>
      <c r="G61" s="174"/>
      <c r="H61" s="174"/>
      <c r="I61" s="175"/>
      <c r="J61" s="178"/>
      <c r="K61" s="179"/>
      <c r="L61" s="182"/>
      <c r="M61" s="183"/>
      <c r="N61" s="186"/>
      <c r="O61" s="187"/>
      <c r="P61" s="191"/>
      <c r="Q61" s="192"/>
      <c r="R61" s="192"/>
      <c r="S61" s="192"/>
      <c r="T61" s="192"/>
      <c r="U61" s="192"/>
      <c r="V61" s="192"/>
      <c r="W61" s="192"/>
      <c r="X61" s="192"/>
      <c r="Y61" s="192"/>
      <c r="Z61" s="192"/>
      <c r="AA61" s="192"/>
      <c r="AB61" s="192"/>
      <c r="AC61" s="192"/>
      <c r="AD61" s="192"/>
      <c r="AE61" s="192"/>
      <c r="AF61" s="192"/>
      <c r="AG61" s="192"/>
      <c r="AH61" s="192"/>
      <c r="AI61" s="192"/>
      <c r="AJ61" s="192"/>
      <c r="AK61" s="193"/>
      <c r="AL61" s="46" t="s">
        <v>69</v>
      </c>
    </row>
    <row r="62" spans="1:39" ht="76.5" customHeight="1" x14ac:dyDescent="0.2">
      <c r="A62" s="168" t="s">
        <v>71</v>
      </c>
      <c r="B62" s="170" t="s">
        <v>177</v>
      </c>
      <c r="C62" s="171"/>
      <c r="D62" s="171"/>
      <c r="E62" s="171"/>
      <c r="F62" s="171"/>
      <c r="G62" s="171"/>
      <c r="H62" s="171"/>
      <c r="I62" s="172"/>
      <c r="J62" s="176">
        <v>4</v>
      </c>
      <c r="K62" s="177"/>
      <c r="L62" s="180">
        <f>J62/2</f>
        <v>2</v>
      </c>
      <c r="M62" s="181"/>
      <c r="N62" s="184">
        <v>0</v>
      </c>
      <c r="O62" s="185"/>
      <c r="P62" s="188"/>
      <c r="Q62" s="189"/>
      <c r="R62" s="189"/>
      <c r="S62" s="189"/>
      <c r="T62" s="189"/>
      <c r="U62" s="189"/>
      <c r="V62" s="189"/>
      <c r="W62" s="189"/>
      <c r="X62" s="189"/>
      <c r="Y62" s="189"/>
      <c r="Z62" s="189"/>
      <c r="AA62" s="189"/>
      <c r="AB62" s="189"/>
      <c r="AC62" s="189"/>
      <c r="AD62" s="189"/>
      <c r="AE62" s="189"/>
      <c r="AF62" s="189"/>
      <c r="AG62" s="189"/>
      <c r="AH62" s="189"/>
      <c r="AI62" s="189"/>
      <c r="AJ62" s="189"/>
      <c r="AK62" s="189"/>
      <c r="AL62" s="190"/>
    </row>
    <row r="63" spans="1:39" ht="17.850000000000001" customHeight="1" x14ac:dyDescent="0.2">
      <c r="A63" s="169"/>
      <c r="B63" s="173"/>
      <c r="C63" s="174"/>
      <c r="D63" s="174"/>
      <c r="E63" s="174"/>
      <c r="F63" s="174"/>
      <c r="G63" s="174"/>
      <c r="H63" s="174"/>
      <c r="I63" s="175"/>
      <c r="J63" s="178"/>
      <c r="K63" s="179"/>
      <c r="L63" s="182"/>
      <c r="M63" s="183"/>
      <c r="N63" s="186"/>
      <c r="O63" s="187"/>
      <c r="P63" s="191"/>
      <c r="Q63" s="192"/>
      <c r="R63" s="192"/>
      <c r="S63" s="192"/>
      <c r="T63" s="192"/>
      <c r="U63" s="192"/>
      <c r="V63" s="192"/>
      <c r="W63" s="192"/>
      <c r="X63" s="192"/>
      <c r="Y63" s="192"/>
      <c r="Z63" s="192"/>
      <c r="AA63" s="192"/>
      <c r="AB63" s="192"/>
      <c r="AC63" s="192"/>
      <c r="AD63" s="192"/>
      <c r="AE63" s="192"/>
      <c r="AF63" s="192"/>
      <c r="AG63" s="192"/>
      <c r="AH63" s="192"/>
      <c r="AI63" s="192"/>
      <c r="AJ63" s="192"/>
      <c r="AK63" s="193"/>
      <c r="AL63" s="46" t="s">
        <v>69</v>
      </c>
    </row>
    <row r="64" spans="1:39" ht="83.25" customHeight="1" x14ac:dyDescent="0.2">
      <c r="A64" s="168" t="s">
        <v>72</v>
      </c>
      <c r="B64" s="170" t="s">
        <v>178</v>
      </c>
      <c r="C64" s="171"/>
      <c r="D64" s="171"/>
      <c r="E64" s="171"/>
      <c r="F64" s="171"/>
      <c r="G64" s="171"/>
      <c r="H64" s="171"/>
      <c r="I64" s="172"/>
      <c r="J64" s="176">
        <v>5</v>
      </c>
      <c r="K64" s="177"/>
      <c r="L64" s="180">
        <f>J64/2</f>
        <v>2.5</v>
      </c>
      <c r="M64" s="181"/>
      <c r="N64" s="184">
        <v>0</v>
      </c>
      <c r="O64" s="185"/>
      <c r="P64" s="188"/>
      <c r="Q64" s="189"/>
      <c r="R64" s="189"/>
      <c r="S64" s="189"/>
      <c r="T64" s="189"/>
      <c r="U64" s="189"/>
      <c r="V64" s="189"/>
      <c r="W64" s="189"/>
      <c r="X64" s="189"/>
      <c r="Y64" s="189"/>
      <c r="Z64" s="189"/>
      <c r="AA64" s="189"/>
      <c r="AB64" s="189"/>
      <c r="AC64" s="189"/>
      <c r="AD64" s="189"/>
      <c r="AE64" s="189"/>
      <c r="AF64" s="189"/>
      <c r="AG64" s="189"/>
      <c r="AH64" s="189"/>
      <c r="AI64" s="189"/>
      <c r="AJ64" s="189"/>
      <c r="AK64" s="189"/>
      <c r="AL64" s="190"/>
    </row>
    <row r="65" spans="1:39" ht="17.850000000000001" customHeight="1" x14ac:dyDescent="0.2">
      <c r="A65" s="169"/>
      <c r="B65" s="173"/>
      <c r="C65" s="174"/>
      <c r="D65" s="174"/>
      <c r="E65" s="174"/>
      <c r="F65" s="174"/>
      <c r="G65" s="174"/>
      <c r="H65" s="174"/>
      <c r="I65" s="175"/>
      <c r="J65" s="178"/>
      <c r="K65" s="179"/>
      <c r="L65" s="182"/>
      <c r="M65" s="183"/>
      <c r="N65" s="186"/>
      <c r="O65" s="187"/>
      <c r="P65" s="191"/>
      <c r="Q65" s="192"/>
      <c r="R65" s="192"/>
      <c r="S65" s="192"/>
      <c r="T65" s="192"/>
      <c r="U65" s="192"/>
      <c r="V65" s="192"/>
      <c r="W65" s="192"/>
      <c r="X65" s="192"/>
      <c r="Y65" s="192"/>
      <c r="Z65" s="192"/>
      <c r="AA65" s="192"/>
      <c r="AB65" s="192"/>
      <c r="AC65" s="192"/>
      <c r="AD65" s="192"/>
      <c r="AE65" s="192"/>
      <c r="AF65" s="192"/>
      <c r="AG65" s="192"/>
      <c r="AH65" s="192"/>
      <c r="AI65" s="192"/>
      <c r="AJ65" s="192"/>
      <c r="AK65" s="193"/>
      <c r="AL65" s="46" t="s">
        <v>69</v>
      </c>
    </row>
    <row r="66" spans="1:39" ht="24.75" customHeight="1" x14ac:dyDescent="0.2">
      <c r="A66" s="68" t="s">
        <v>73</v>
      </c>
      <c r="B66" s="69"/>
      <c r="C66" s="69"/>
      <c r="D66" s="69"/>
      <c r="E66" s="69"/>
      <c r="F66" s="69"/>
      <c r="G66" s="69"/>
      <c r="H66" s="69"/>
      <c r="I66" s="69"/>
      <c r="J66" s="69"/>
      <c r="K66" s="69"/>
      <c r="L66" s="69"/>
      <c r="M66" s="70"/>
      <c r="N66" s="194">
        <f>SUM(J58:K65)</f>
        <v>17</v>
      </c>
      <c r="O66" s="195"/>
      <c r="P66" s="196" t="s">
        <v>74</v>
      </c>
      <c r="Q66" s="197"/>
      <c r="R66" s="197"/>
      <c r="S66" s="197"/>
      <c r="T66" s="197"/>
      <c r="U66" s="197"/>
      <c r="V66" s="197"/>
      <c r="W66" s="197"/>
      <c r="X66" s="197"/>
      <c r="Y66" s="197"/>
      <c r="Z66" s="197"/>
      <c r="AA66" s="197"/>
      <c r="AB66" s="197"/>
      <c r="AC66" s="197"/>
      <c r="AD66" s="197"/>
      <c r="AE66" s="197"/>
      <c r="AF66" s="197"/>
      <c r="AG66" s="197"/>
      <c r="AH66" s="197"/>
      <c r="AI66" s="197"/>
      <c r="AJ66" s="197"/>
      <c r="AK66" s="197"/>
      <c r="AL66" s="198"/>
    </row>
    <row r="67" spans="1:39" ht="30" customHeight="1" x14ac:dyDescent="0.2">
      <c r="A67" s="45">
        <v>2</v>
      </c>
      <c r="B67" s="199" t="s">
        <v>75</v>
      </c>
      <c r="C67" s="200"/>
      <c r="D67" s="200"/>
      <c r="E67" s="200"/>
      <c r="F67" s="200"/>
      <c r="G67" s="200"/>
      <c r="H67" s="200"/>
      <c r="I67" s="201"/>
      <c r="J67" s="165" t="s">
        <v>64</v>
      </c>
      <c r="K67" s="167"/>
      <c r="L67" s="165" t="s">
        <v>65</v>
      </c>
      <c r="M67" s="167"/>
      <c r="N67" s="165" t="s">
        <v>66</v>
      </c>
      <c r="O67" s="167"/>
      <c r="P67" s="165" t="s">
        <v>67</v>
      </c>
      <c r="Q67" s="166"/>
      <c r="R67" s="166"/>
      <c r="S67" s="166"/>
      <c r="T67" s="166"/>
      <c r="U67" s="166"/>
      <c r="V67" s="166"/>
      <c r="W67" s="166"/>
      <c r="X67" s="166"/>
      <c r="Y67" s="166"/>
      <c r="Z67" s="166"/>
      <c r="AA67" s="166"/>
      <c r="AB67" s="166"/>
      <c r="AC67" s="166"/>
      <c r="AD67" s="166"/>
      <c r="AE67" s="166"/>
      <c r="AF67" s="166"/>
      <c r="AG67" s="166"/>
      <c r="AH67" s="166"/>
      <c r="AI67" s="166"/>
      <c r="AJ67" s="166"/>
      <c r="AK67" s="166"/>
      <c r="AL67" s="167"/>
    </row>
    <row r="68" spans="1:39" ht="108.75" customHeight="1" x14ac:dyDescent="0.2">
      <c r="A68" s="168" t="s">
        <v>76</v>
      </c>
      <c r="B68" s="170" t="s">
        <v>167</v>
      </c>
      <c r="C68" s="171"/>
      <c r="D68" s="171"/>
      <c r="E68" s="171"/>
      <c r="F68" s="171"/>
      <c r="G68" s="171"/>
      <c r="H68" s="171"/>
      <c r="I68" s="172"/>
      <c r="J68" s="176">
        <v>7</v>
      </c>
      <c r="K68" s="177"/>
      <c r="L68" s="180">
        <f>J68/2</f>
        <v>3.5</v>
      </c>
      <c r="M68" s="181"/>
      <c r="N68" s="184">
        <v>0</v>
      </c>
      <c r="O68" s="185"/>
      <c r="P68" s="188"/>
      <c r="Q68" s="189"/>
      <c r="R68" s="189"/>
      <c r="S68" s="189"/>
      <c r="T68" s="189"/>
      <c r="U68" s="189"/>
      <c r="V68" s="189"/>
      <c r="W68" s="189"/>
      <c r="X68" s="189"/>
      <c r="Y68" s="189"/>
      <c r="Z68" s="189"/>
      <c r="AA68" s="189"/>
      <c r="AB68" s="189"/>
      <c r="AC68" s="189"/>
      <c r="AD68" s="189"/>
      <c r="AE68" s="189"/>
      <c r="AF68" s="189"/>
      <c r="AG68" s="189"/>
      <c r="AH68" s="189"/>
      <c r="AI68" s="189"/>
      <c r="AJ68" s="189"/>
      <c r="AK68" s="189"/>
      <c r="AL68" s="190"/>
      <c r="AM68" s="2"/>
    </row>
    <row r="69" spans="1:39" ht="17.850000000000001" customHeight="1" x14ac:dyDescent="0.2">
      <c r="A69" s="169"/>
      <c r="B69" s="173"/>
      <c r="C69" s="174"/>
      <c r="D69" s="174"/>
      <c r="E69" s="174"/>
      <c r="F69" s="174"/>
      <c r="G69" s="174"/>
      <c r="H69" s="174"/>
      <c r="I69" s="175"/>
      <c r="J69" s="178"/>
      <c r="K69" s="179"/>
      <c r="L69" s="182"/>
      <c r="M69" s="183"/>
      <c r="N69" s="186"/>
      <c r="O69" s="187"/>
      <c r="P69" s="191"/>
      <c r="Q69" s="192"/>
      <c r="R69" s="192"/>
      <c r="S69" s="192"/>
      <c r="T69" s="192"/>
      <c r="U69" s="192"/>
      <c r="V69" s="192"/>
      <c r="W69" s="192"/>
      <c r="X69" s="192"/>
      <c r="Y69" s="192"/>
      <c r="Z69" s="192"/>
      <c r="AA69" s="192"/>
      <c r="AB69" s="192"/>
      <c r="AC69" s="192"/>
      <c r="AD69" s="192"/>
      <c r="AE69" s="192"/>
      <c r="AF69" s="192"/>
      <c r="AG69" s="192"/>
      <c r="AH69" s="192"/>
      <c r="AI69" s="192"/>
      <c r="AJ69" s="192"/>
      <c r="AK69" s="193"/>
      <c r="AL69" s="46" t="s">
        <v>69</v>
      </c>
      <c r="AM69" s="2"/>
    </row>
    <row r="70" spans="1:39" ht="24" customHeight="1" x14ac:dyDescent="0.2">
      <c r="A70" s="68" t="s">
        <v>73</v>
      </c>
      <c r="B70" s="69"/>
      <c r="C70" s="69"/>
      <c r="D70" s="69"/>
      <c r="E70" s="69"/>
      <c r="F70" s="69"/>
      <c r="G70" s="69"/>
      <c r="H70" s="69"/>
      <c r="I70" s="69"/>
      <c r="J70" s="69"/>
      <c r="K70" s="69"/>
      <c r="L70" s="69"/>
      <c r="M70" s="70"/>
      <c r="N70" s="202"/>
      <c r="O70" s="203"/>
      <c r="P70" s="204" t="s">
        <v>77</v>
      </c>
      <c r="Q70" s="205"/>
      <c r="R70" s="205"/>
      <c r="S70" s="205"/>
      <c r="T70" s="205"/>
      <c r="U70" s="205"/>
      <c r="V70" s="205"/>
      <c r="W70" s="205"/>
      <c r="X70" s="205"/>
      <c r="Y70" s="205"/>
      <c r="Z70" s="205"/>
      <c r="AA70" s="205"/>
      <c r="AB70" s="205"/>
      <c r="AC70" s="205"/>
      <c r="AD70" s="205"/>
      <c r="AE70" s="205"/>
      <c r="AF70" s="205"/>
      <c r="AG70" s="205"/>
      <c r="AH70" s="205"/>
      <c r="AI70" s="205"/>
      <c r="AJ70" s="205"/>
      <c r="AK70" s="205"/>
      <c r="AL70" s="206"/>
    </row>
    <row r="71" spans="1:39" ht="39.75" customHeight="1" x14ac:dyDescent="0.2">
      <c r="A71" s="45">
        <v>3</v>
      </c>
      <c r="B71" s="199" t="s">
        <v>78</v>
      </c>
      <c r="C71" s="200"/>
      <c r="D71" s="200"/>
      <c r="E71" s="200"/>
      <c r="F71" s="200"/>
      <c r="G71" s="200"/>
      <c r="H71" s="200"/>
      <c r="I71" s="201"/>
      <c r="J71" s="164" t="s">
        <v>64</v>
      </c>
      <c r="K71" s="164"/>
      <c r="L71" s="164" t="s">
        <v>65</v>
      </c>
      <c r="M71" s="164"/>
      <c r="N71" s="164" t="s">
        <v>66</v>
      </c>
      <c r="O71" s="164"/>
      <c r="P71" s="165" t="s">
        <v>67</v>
      </c>
      <c r="Q71" s="166"/>
      <c r="R71" s="166"/>
      <c r="S71" s="166"/>
      <c r="T71" s="166"/>
      <c r="U71" s="166"/>
      <c r="V71" s="166"/>
      <c r="W71" s="166"/>
      <c r="X71" s="166"/>
      <c r="Y71" s="166"/>
      <c r="Z71" s="166"/>
      <c r="AA71" s="166"/>
      <c r="AB71" s="166"/>
      <c r="AC71" s="166"/>
      <c r="AD71" s="166"/>
      <c r="AE71" s="166"/>
      <c r="AF71" s="166"/>
      <c r="AG71" s="166"/>
      <c r="AH71" s="166"/>
      <c r="AI71" s="166"/>
      <c r="AJ71" s="166"/>
      <c r="AK71" s="166"/>
      <c r="AL71" s="167"/>
    </row>
    <row r="72" spans="1:39" ht="69.95" customHeight="1" x14ac:dyDescent="0.2">
      <c r="A72" s="168" t="s">
        <v>79</v>
      </c>
      <c r="B72" s="170" t="s">
        <v>168</v>
      </c>
      <c r="C72" s="171"/>
      <c r="D72" s="171"/>
      <c r="E72" s="171"/>
      <c r="F72" s="171"/>
      <c r="G72" s="171"/>
      <c r="H72" s="171"/>
      <c r="I72" s="172"/>
      <c r="J72" s="176">
        <v>8</v>
      </c>
      <c r="K72" s="177"/>
      <c r="L72" s="180">
        <f>J72/2</f>
        <v>4</v>
      </c>
      <c r="M72" s="181"/>
      <c r="N72" s="184">
        <v>0</v>
      </c>
      <c r="O72" s="185"/>
      <c r="P72" s="188"/>
      <c r="Q72" s="189"/>
      <c r="R72" s="189"/>
      <c r="S72" s="189"/>
      <c r="T72" s="189"/>
      <c r="U72" s="189"/>
      <c r="V72" s="189"/>
      <c r="W72" s="189"/>
      <c r="X72" s="189"/>
      <c r="Y72" s="189"/>
      <c r="Z72" s="189"/>
      <c r="AA72" s="189"/>
      <c r="AB72" s="189"/>
      <c r="AC72" s="189"/>
      <c r="AD72" s="189"/>
      <c r="AE72" s="189"/>
      <c r="AF72" s="189"/>
      <c r="AG72" s="189"/>
      <c r="AH72" s="189"/>
      <c r="AI72" s="189"/>
      <c r="AJ72" s="189"/>
      <c r="AK72" s="189"/>
      <c r="AL72" s="190"/>
    </row>
    <row r="73" spans="1:39" ht="17.850000000000001" customHeight="1" x14ac:dyDescent="0.2">
      <c r="A73" s="169"/>
      <c r="B73" s="173"/>
      <c r="C73" s="174"/>
      <c r="D73" s="174"/>
      <c r="E73" s="174"/>
      <c r="F73" s="174"/>
      <c r="G73" s="174"/>
      <c r="H73" s="174"/>
      <c r="I73" s="175"/>
      <c r="J73" s="178"/>
      <c r="K73" s="179"/>
      <c r="L73" s="182"/>
      <c r="M73" s="183"/>
      <c r="N73" s="186"/>
      <c r="O73" s="187"/>
      <c r="P73" s="191"/>
      <c r="Q73" s="192"/>
      <c r="R73" s="192"/>
      <c r="S73" s="192"/>
      <c r="T73" s="192"/>
      <c r="U73" s="192"/>
      <c r="V73" s="192"/>
      <c r="W73" s="192"/>
      <c r="X73" s="192"/>
      <c r="Y73" s="192"/>
      <c r="Z73" s="192"/>
      <c r="AA73" s="192"/>
      <c r="AB73" s="192"/>
      <c r="AC73" s="192"/>
      <c r="AD73" s="192"/>
      <c r="AE73" s="192"/>
      <c r="AF73" s="192"/>
      <c r="AG73" s="192"/>
      <c r="AH73" s="192"/>
      <c r="AI73" s="192"/>
      <c r="AJ73" s="192"/>
      <c r="AK73" s="193"/>
      <c r="AL73" s="46" t="s">
        <v>69</v>
      </c>
    </row>
    <row r="74" spans="1:39" ht="69.95" customHeight="1" x14ac:dyDescent="0.2">
      <c r="A74" s="168" t="s">
        <v>80</v>
      </c>
      <c r="B74" s="170" t="s">
        <v>151</v>
      </c>
      <c r="C74" s="171"/>
      <c r="D74" s="171"/>
      <c r="E74" s="171"/>
      <c r="F74" s="171"/>
      <c r="G74" s="171"/>
      <c r="H74" s="171"/>
      <c r="I74" s="172"/>
      <c r="J74" s="176">
        <v>3</v>
      </c>
      <c r="K74" s="177"/>
      <c r="L74" s="180">
        <f>J74/2</f>
        <v>1.5</v>
      </c>
      <c r="M74" s="181"/>
      <c r="N74" s="184">
        <v>0</v>
      </c>
      <c r="O74" s="185"/>
      <c r="P74" s="188"/>
      <c r="Q74" s="189"/>
      <c r="R74" s="189"/>
      <c r="S74" s="189"/>
      <c r="T74" s="189"/>
      <c r="U74" s="189"/>
      <c r="V74" s="189"/>
      <c r="W74" s="189"/>
      <c r="X74" s="189"/>
      <c r="Y74" s="189"/>
      <c r="Z74" s="189"/>
      <c r="AA74" s="189"/>
      <c r="AB74" s="189"/>
      <c r="AC74" s="189"/>
      <c r="AD74" s="189"/>
      <c r="AE74" s="189"/>
      <c r="AF74" s="189"/>
      <c r="AG74" s="189"/>
      <c r="AH74" s="189"/>
      <c r="AI74" s="189"/>
      <c r="AJ74" s="189"/>
      <c r="AK74" s="189"/>
      <c r="AL74" s="190"/>
    </row>
    <row r="75" spans="1:39" ht="17.850000000000001" customHeight="1" x14ac:dyDescent="0.2">
      <c r="A75" s="169"/>
      <c r="B75" s="173"/>
      <c r="C75" s="174"/>
      <c r="D75" s="174"/>
      <c r="E75" s="174"/>
      <c r="F75" s="174"/>
      <c r="G75" s="174"/>
      <c r="H75" s="174"/>
      <c r="I75" s="175"/>
      <c r="J75" s="178"/>
      <c r="K75" s="179"/>
      <c r="L75" s="182"/>
      <c r="M75" s="183"/>
      <c r="N75" s="186"/>
      <c r="O75" s="187"/>
      <c r="P75" s="191"/>
      <c r="Q75" s="192"/>
      <c r="R75" s="192"/>
      <c r="S75" s="192"/>
      <c r="T75" s="192"/>
      <c r="U75" s="192"/>
      <c r="V75" s="192"/>
      <c r="W75" s="192"/>
      <c r="X75" s="192"/>
      <c r="Y75" s="192"/>
      <c r="Z75" s="192"/>
      <c r="AA75" s="192"/>
      <c r="AB75" s="192"/>
      <c r="AC75" s="192"/>
      <c r="AD75" s="192"/>
      <c r="AE75" s="192"/>
      <c r="AF75" s="192"/>
      <c r="AG75" s="192"/>
      <c r="AH75" s="192"/>
      <c r="AI75" s="192"/>
      <c r="AJ75" s="192"/>
      <c r="AK75" s="193"/>
      <c r="AL75" s="46" t="s">
        <v>69</v>
      </c>
    </row>
    <row r="76" spans="1:39" ht="81.75" customHeight="1" x14ac:dyDescent="0.2">
      <c r="A76" s="168" t="s">
        <v>81</v>
      </c>
      <c r="B76" s="170" t="s">
        <v>169</v>
      </c>
      <c r="C76" s="171"/>
      <c r="D76" s="171"/>
      <c r="E76" s="171"/>
      <c r="F76" s="171"/>
      <c r="G76" s="171"/>
      <c r="H76" s="171"/>
      <c r="I76" s="172"/>
      <c r="J76" s="176">
        <v>8</v>
      </c>
      <c r="K76" s="177"/>
      <c r="L76" s="180">
        <f>J76/2</f>
        <v>4</v>
      </c>
      <c r="M76" s="181"/>
      <c r="N76" s="184">
        <v>0</v>
      </c>
      <c r="O76" s="185"/>
      <c r="P76" s="188"/>
      <c r="Q76" s="189"/>
      <c r="R76" s="189"/>
      <c r="S76" s="189"/>
      <c r="T76" s="189"/>
      <c r="U76" s="189"/>
      <c r="V76" s="189"/>
      <c r="W76" s="189"/>
      <c r="X76" s="189"/>
      <c r="Y76" s="189"/>
      <c r="Z76" s="189"/>
      <c r="AA76" s="189"/>
      <c r="AB76" s="189"/>
      <c r="AC76" s="189"/>
      <c r="AD76" s="189"/>
      <c r="AE76" s="189"/>
      <c r="AF76" s="189"/>
      <c r="AG76" s="189"/>
      <c r="AH76" s="189"/>
      <c r="AI76" s="189"/>
      <c r="AJ76" s="189"/>
      <c r="AK76" s="189"/>
      <c r="AL76" s="190"/>
    </row>
    <row r="77" spans="1:39" ht="17.850000000000001" customHeight="1" x14ac:dyDescent="0.2">
      <c r="A77" s="169"/>
      <c r="B77" s="173"/>
      <c r="C77" s="174"/>
      <c r="D77" s="174"/>
      <c r="E77" s="174"/>
      <c r="F77" s="174"/>
      <c r="G77" s="174"/>
      <c r="H77" s="174"/>
      <c r="I77" s="175"/>
      <c r="J77" s="178"/>
      <c r="K77" s="179"/>
      <c r="L77" s="182"/>
      <c r="M77" s="183"/>
      <c r="N77" s="186"/>
      <c r="O77" s="187"/>
      <c r="P77" s="191"/>
      <c r="Q77" s="192"/>
      <c r="R77" s="192"/>
      <c r="S77" s="192"/>
      <c r="T77" s="192"/>
      <c r="U77" s="192"/>
      <c r="V77" s="192"/>
      <c r="W77" s="192"/>
      <c r="X77" s="192"/>
      <c r="Y77" s="192"/>
      <c r="Z77" s="192"/>
      <c r="AA77" s="192"/>
      <c r="AB77" s="192"/>
      <c r="AC77" s="192"/>
      <c r="AD77" s="192"/>
      <c r="AE77" s="192"/>
      <c r="AF77" s="192"/>
      <c r="AG77" s="192"/>
      <c r="AH77" s="192"/>
      <c r="AI77" s="192"/>
      <c r="AJ77" s="192"/>
      <c r="AK77" s="193"/>
      <c r="AL77" s="46" t="s">
        <v>69</v>
      </c>
    </row>
    <row r="78" spans="1:39" ht="69.95" customHeight="1" x14ac:dyDescent="0.2">
      <c r="A78" s="168" t="s">
        <v>82</v>
      </c>
      <c r="B78" s="170" t="s">
        <v>170</v>
      </c>
      <c r="C78" s="171"/>
      <c r="D78" s="171"/>
      <c r="E78" s="171"/>
      <c r="F78" s="171"/>
      <c r="G78" s="171"/>
      <c r="H78" s="171"/>
      <c r="I78" s="172"/>
      <c r="J78" s="176">
        <v>3</v>
      </c>
      <c r="K78" s="177"/>
      <c r="L78" s="180">
        <f>J78/2</f>
        <v>1.5</v>
      </c>
      <c r="M78" s="181"/>
      <c r="N78" s="184">
        <v>0</v>
      </c>
      <c r="O78" s="185"/>
      <c r="P78" s="188"/>
      <c r="Q78" s="189"/>
      <c r="R78" s="189"/>
      <c r="S78" s="189"/>
      <c r="T78" s="189"/>
      <c r="U78" s="189"/>
      <c r="V78" s="189"/>
      <c r="W78" s="189"/>
      <c r="X78" s="189"/>
      <c r="Y78" s="189"/>
      <c r="Z78" s="189"/>
      <c r="AA78" s="189"/>
      <c r="AB78" s="189"/>
      <c r="AC78" s="189"/>
      <c r="AD78" s="189"/>
      <c r="AE78" s="189"/>
      <c r="AF78" s="189"/>
      <c r="AG78" s="189"/>
      <c r="AH78" s="189"/>
      <c r="AI78" s="189"/>
      <c r="AJ78" s="189"/>
      <c r="AK78" s="189"/>
      <c r="AL78" s="190"/>
    </row>
    <row r="79" spans="1:39" ht="17.850000000000001" customHeight="1" x14ac:dyDescent="0.2">
      <c r="A79" s="169"/>
      <c r="B79" s="173"/>
      <c r="C79" s="174"/>
      <c r="D79" s="174"/>
      <c r="E79" s="174"/>
      <c r="F79" s="174"/>
      <c r="G79" s="174"/>
      <c r="H79" s="174"/>
      <c r="I79" s="175"/>
      <c r="J79" s="178"/>
      <c r="K79" s="179"/>
      <c r="L79" s="182"/>
      <c r="M79" s="183"/>
      <c r="N79" s="186"/>
      <c r="O79" s="187"/>
      <c r="P79" s="191"/>
      <c r="Q79" s="192"/>
      <c r="R79" s="192"/>
      <c r="S79" s="192"/>
      <c r="T79" s="192"/>
      <c r="U79" s="192"/>
      <c r="V79" s="192"/>
      <c r="W79" s="192"/>
      <c r="X79" s="192"/>
      <c r="Y79" s="192"/>
      <c r="Z79" s="192"/>
      <c r="AA79" s="192"/>
      <c r="AB79" s="192"/>
      <c r="AC79" s="192"/>
      <c r="AD79" s="192"/>
      <c r="AE79" s="192"/>
      <c r="AF79" s="192"/>
      <c r="AG79" s="192"/>
      <c r="AH79" s="192"/>
      <c r="AI79" s="192"/>
      <c r="AJ79" s="192"/>
      <c r="AK79" s="193"/>
      <c r="AL79" s="46" t="s">
        <v>69</v>
      </c>
    </row>
    <row r="80" spans="1:39" ht="24" customHeight="1" x14ac:dyDescent="0.2">
      <c r="A80" s="68" t="s">
        <v>73</v>
      </c>
      <c r="B80" s="69"/>
      <c r="C80" s="69"/>
      <c r="D80" s="69"/>
      <c r="E80" s="69"/>
      <c r="F80" s="69"/>
      <c r="G80" s="69"/>
      <c r="H80" s="69"/>
      <c r="I80" s="69"/>
      <c r="J80" s="69"/>
      <c r="K80" s="69"/>
      <c r="L80" s="69"/>
      <c r="M80" s="70"/>
      <c r="N80" s="202"/>
      <c r="O80" s="203"/>
      <c r="P80" s="196" t="s">
        <v>83</v>
      </c>
      <c r="Q80" s="197"/>
      <c r="R80" s="197"/>
      <c r="S80" s="197"/>
      <c r="T80" s="197"/>
      <c r="U80" s="197"/>
      <c r="V80" s="197"/>
      <c r="W80" s="197"/>
      <c r="X80" s="197"/>
      <c r="Y80" s="197"/>
      <c r="Z80" s="197"/>
      <c r="AA80" s="197"/>
      <c r="AB80" s="197"/>
      <c r="AC80" s="197"/>
      <c r="AD80" s="197"/>
      <c r="AE80" s="197"/>
      <c r="AF80" s="197"/>
      <c r="AG80" s="197"/>
      <c r="AH80" s="197"/>
      <c r="AI80" s="197"/>
      <c r="AJ80" s="197"/>
      <c r="AK80" s="197"/>
      <c r="AL80" s="198"/>
    </row>
    <row r="81" spans="1:38" ht="30" customHeight="1" x14ac:dyDescent="0.2">
      <c r="A81" s="45">
        <v>4</v>
      </c>
      <c r="B81" s="199" t="s">
        <v>179</v>
      </c>
      <c r="C81" s="200"/>
      <c r="D81" s="200"/>
      <c r="E81" s="200"/>
      <c r="F81" s="200"/>
      <c r="G81" s="200"/>
      <c r="H81" s="200"/>
      <c r="I81" s="201"/>
      <c r="J81" s="164" t="s">
        <v>64</v>
      </c>
      <c r="K81" s="164"/>
      <c r="L81" s="164" t="s">
        <v>65</v>
      </c>
      <c r="M81" s="164"/>
      <c r="N81" s="164" t="s">
        <v>66</v>
      </c>
      <c r="O81" s="164"/>
      <c r="P81" s="165" t="s">
        <v>67</v>
      </c>
      <c r="Q81" s="166"/>
      <c r="R81" s="166"/>
      <c r="S81" s="166"/>
      <c r="T81" s="166"/>
      <c r="U81" s="166"/>
      <c r="V81" s="166"/>
      <c r="W81" s="166"/>
      <c r="X81" s="166"/>
      <c r="Y81" s="166"/>
      <c r="Z81" s="166"/>
      <c r="AA81" s="166"/>
      <c r="AB81" s="166"/>
      <c r="AC81" s="166"/>
      <c r="AD81" s="166"/>
      <c r="AE81" s="166"/>
      <c r="AF81" s="166"/>
      <c r="AG81" s="166"/>
      <c r="AH81" s="166"/>
      <c r="AI81" s="166"/>
      <c r="AJ81" s="166"/>
      <c r="AK81" s="166"/>
      <c r="AL81" s="167"/>
    </row>
    <row r="82" spans="1:38" ht="129.75" customHeight="1" x14ac:dyDescent="0.2">
      <c r="A82" s="168" t="s">
        <v>84</v>
      </c>
      <c r="B82" s="211" t="s">
        <v>180</v>
      </c>
      <c r="C82" s="212"/>
      <c r="D82" s="212"/>
      <c r="E82" s="212"/>
      <c r="F82" s="212"/>
      <c r="G82" s="212"/>
      <c r="H82" s="212"/>
      <c r="I82" s="213"/>
      <c r="J82" s="176">
        <v>7</v>
      </c>
      <c r="K82" s="177"/>
      <c r="L82" s="180">
        <f>J82/2</f>
        <v>3.5</v>
      </c>
      <c r="M82" s="181"/>
      <c r="N82" s="184">
        <v>0</v>
      </c>
      <c r="O82" s="185"/>
      <c r="P82" s="188"/>
      <c r="Q82" s="189"/>
      <c r="R82" s="189"/>
      <c r="S82" s="189"/>
      <c r="T82" s="189"/>
      <c r="U82" s="189"/>
      <c r="V82" s="189"/>
      <c r="W82" s="189"/>
      <c r="X82" s="189"/>
      <c r="Y82" s="189"/>
      <c r="Z82" s="189"/>
      <c r="AA82" s="189"/>
      <c r="AB82" s="189"/>
      <c r="AC82" s="189"/>
      <c r="AD82" s="189"/>
      <c r="AE82" s="189"/>
      <c r="AF82" s="189"/>
      <c r="AG82" s="189"/>
      <c r="AH82" s="189"/>
      <c r="AI82" s="189"/>
      <c r="AJ82" s="189"/>
      <c r="AK82" s="189"/>
      <c r="AL82" s="190"/>
    </row>
    <row r="83" spans="1:38" ht="17.850000000000001" customHeight="1" x14ac:dyDescent="0.2">
      <c r="A83" s="169"/>
      <c r="B83" s="214"/>
      <c r="C83" s="215"/>
      <c r="D83" s="215"/>
      <c r="E83" s="215"/>
      <c r="F83" s="215"/>
      <c r="G83" s="215"/>
      <c r="H83" s="215"/>
      <c r="I83" s="216"/>
      <c r="J83" s="178"/>
      <c r="K83" s="179"/>
      <c r="L83" s="182"/>
      <c r="M83" s="183"/>
      <c r="N83" s="186"/>
      <c r="O83" s="187"/>
      <c r="P83" s="191"/>
      <c r="Q83" s="192"/>
      <c r="R83" s="192"/>
      <c r="S83" s="192"/>
      <c r="T83" s="192"/>
      <c r="U83" s="192"/>
      <c r="V83" s="192"/>
      <c r="W83" s="192"/>
      <c r="X83" s="192"/>
      <c r="Y83" s="192"/>
      <c r="Z83" s="192"/>
      <c r="AA83" s="192"/>
      <c r="AB83" s="192"/>
      <c r="AC83" s="192"/>
      <c r="AD83" s="192"/>
      <c r="AE83" s="192"/>
      <c r="AF83" s="192"/>
      <c r="AG83" s="192"/>
      <c r="AH83" s="192"/>
      <c r="AI83" s="192"/>
      <c r="AJ83" s="192"/>
      <c r="AK83" s="193"/>
      <c r="AL83" s="46" t="s">
        <v>69</v>
      </c>
    </row>
    <row r="84" spans="1:38" ht="104.25" customHeight="1" x14ac:dyDescent="0.2">
      <c r="A84" s="168" t="s">
        <v>85</v>
      </c>
      <c r="B84" s="170" t="s">
        <v>171</v>
      </c>
      <c r="C84" s="171"/>
      <c r="D84" s="171"/>
      <c r="E84" s="171"/>
      <c r="F84" s="171"/>
      <c r="G84" s="171"/>
      <c r="H84" s="171"/>
      <c r="I84" s="172"/>
      <c r="J84" s="207">
        <v>8</v>
      </c>
      <c r="K84" s="208"/>
      <c r="L84" s="180">
        <f>J84/2</f>
        <v>4</v>
      </c>
      <c r="M84" s="181"/>
      <c r="N84" s="184">
        <v>0</v>
      </c>
      <c r="O84" s="185"/>
      <c r="P84" s="188"/>
      <c r="Q84" s="189"/>
      <c r="R84" s="189"/>
      <c r="S84" s="189"/>
      <c r="T84" s="189"/>
      <c r="U84" s="189"/>
      <c r="V84" s="189"/>
      <c r="W84" s="189"/>
      <c r="X84" s="189"/>
      <c r="Y84" s="189"/>
      <c r="Z84" s="189"/>
      <c r="AA84" s="189"/>
      <c r="AB84" s="189"/>
      <c r="AC84" s="189"/>
      <c r="AD84" s="189"/>
      <c r="AE84" s="189"/>
      <c r="AF84" s="189"/>
      <c r="AG84" s="189"/>
      <c r="AH84" s="189"/>
      <c r="AI84" s="189"/>
      <c r="AJ84" s="189"/>
      <c r="AK84" s="189"/>
      <c r="AL84" s="190"/>
    </row>
    <row r="85" spans="1:38" ht="17.850000000000001" customHeight="1" x14ac:dyDescent="0.2">
      <c r="A85" s="169"/>
      <c r="B85" s="173"/>
      <c r="C85" s="174"/>
      <c r="D85" s="174"/>
      <c r="E85" s="174"/>
      <c r="F85" s="174"/>
      <c r="G85" s="174"/>
      <c r="H85" s="174"/>
      <c r="I85" s="175"/>
      <c r="J85" s="209"/>
      <c r="K85" s="210"/>
      <c r="L85" s="182"/>
      <c r="M85" s="183"/>
      <c r="N85" s="186"/>
      <c r="O85" s="187"/>
      <c r="P85" s="191"/>
      <c r="Q85" s="192"/>
      <c r="R85" s="192"/>
      <c r="S85" s="192"/>
      <c r="T85" s="192"/>
      <c r="U85" s="192"/>
      <c r="V85" s="192"/>
      <c r="W85" s="192"/>
      <c r="X85" s="192"/>
      <c r="Y85" s="192"/>
      <c r="Z85" s="192"/>
      <c r="AA85" s="192"/>
      <c r="AB85" s="192"/>
      <c r="AC85" s="192"/>
      <c r="AD85" s="192"/>
      <c r="AE85" s="192"/>
      <c r="AF85" s="192"/>
      <c r="AG85" s="192"/>
      <c r="AH85" s="192"/>
      <c r="AI85" s="192"/>
      <c r="AJ85" s="192"/>
      <c r="AK85" s="193"/>
      <c r="AL85" s="46" t="s">
        <v>69</v>
      </c>
    </row>
    <row r="86" spans="1:38" ht="76.5" customHeight="1" x14ac:dyDescent="0.2">
      <c r="A86" s="168" t="s">
        <v>86</v>
      </c>
      <c r="B86" s="217" t="s">
        <v>183</v>
      </c>
      <c r="C86" s="218"/>
      <c r="D86" s="218"/>
      <c r="E86" s="218"/>
      <c r="F86" s="218"/>
      <c r="G86" s="218"/>
      <c r="H86" s="218"/>
      <c r="I86" s="219"/>
      <c r="J86" s="223">
        <v>8</v>
      </c>
      <c r="K86" s="224"/>
      <c r="L86" s="227"/>
      <c r="M86" s="228"/>
      <c r="N86" s="223">
        <v>0</v>
      </c>
      <c r="O86" s="224"/>
      <c r="P86" s="231"/>
      <c r="Q86" s="232"/>
      <c r="R86" s="232"/>
      <c r="S86" s="232"/>
      <c r="T86" s="232"/>
      <c r="U86" s="232"/>
      <c r="V86" s="232"/>
      <c r="W86" s="232"/>
      <c r="X86" s="232"/>
      <c r="Y86" s="232"/>
      <c r="Z86" s="232"/>
      <c r="AA86" s="232"/>
      <c r="AB86" s="232"/>
      <c r="AC86" s="232"/>
      <c r="AD86" s="232"/>
      <c r="AE86" s="232"/>
      <c r="AF86" s="232"/>
      <c r="AG86" s="232"/>
      <c r="AH86" s="232"/>
      <c r="AI86" s="232"/>
      <c r="AJ86" s="232"/>
      <c r="AK86" s="232"/>
      <c r="AL86" s="233"/>
    </row>
    <row r="87" spans="1:38" ht="69.75" customHeight="1" x14ac:dyDescent="0.2">
      <c r="A87" s="169"/>
      <c r="B87" s="220"/>
      <c r="C87" s="221"/>
      <c r="D87" s="221"/>
      <c r="E87" s="221"/>
      <c r="F87" s="221"/>
      <c r="G87" s="221"/>
      <c r="H87" s="221"/>
      <c r="I87" s="222"/>
      <c r="J87" s="225"/>
      <c r="K87" s="226"/>
      <c r="L87" s="229"/>
      <c r="M87" s="230"/>
      <c r="N87" s="225"/>
      <c r="O87" s="226"/>
      <c r="P87" s="234"/>
      <c r="Q87" s="235"/>
      <c r="R87" s="235"/>
      <c r="S87" s="235"/>
      <c r="T87" s="235"/>
      <c r="U87" s="235"/>
      <c r="V87" s="235"/>
      <c r="W87" s="235"/>
      <c r="X87" s="235"/>
      <c r="Y87" s="235"/>
      <c r="Z87" s="235"/>
      <c r="AA87" s="235"/>
      <c r="AB87" s="235"/>
      <c r="AC87" s="235"/>
      <c r="AD87" s="235"/>
      <c r="AE87" s="235"/>
      <c r="AF87" s="235"/>
      <c r="AG87" s="235"/>
      <c r="AH87" s="235"/>
      <c r="AI87" s="235"/>
      <c r="AJ87" s="235"/>
      <c r="AK87" s="236"/>
      <c r="AL87" s="57" t="s">
        <v>69</v>
      </c>
    </row>
    <row r="88" spans="1:38" ht="24" customHeight="1" x14ac:dyDescent="0.2">
      <c r="A88" s="68" t="s">
        <v>73</v>
      </c>
      <c r="B88" s="69"/>
      <c r="C88" s="69"/>
      <c r="D88" s="69"/>
      <c r="E88" s="69"/>
      <c r="F88" s="69"/>
      <c r="G88" s="69"/>
      <c r="H88" s="69"/>
      <c r="I88" s="69"/>
      <c r="J88" s="69"/>
      <c r="K88" s="69"/>
      <c r="L88" s="69"/>
      <c r="M88" s="70"/>
      <c r="N88" s="202"/>
      <c r="O88" s="203"/>
      <c r="P88" s="196" t="s">
        <v>87</v>
      </c>
      <c r="Q88" s="197"/>
      <c r="R88" s="197"/>
      <c r="S88" s="197"/>
      <c r="T88" s="197"/>
      <c r="U88" s="197"/>
      <c r="V88" s="197"/>
      <c r="W88" s="197"/>
      <c r="X88" s="197"/>
      <c r="Y88" s="197"/>
      <c r="Z88" s="197"/>
      <c r="AA88" s="197"/>
      <c r="AB88" s="197"/>
      <c r="AC88" s="197"/>
      <c r="AD88" s="197"/>
      <c r="AE88" s="197"/>
      <c r="AF88" s="197"/>
      <c r="AG88" s="197"/>
      <c r="AH88" s="197"/>
      <c r="AI88" s="197"/>
      <c r="AJ88" s="197"/>
      <c r="AK88" s="197"/>
      <c r="AL88" s="198"/>
    </row>
    <row r="89" spans="1:38" ht="30" customHeight="1" x14ac:dyDescent="0.2">
      <c r="A89" s="45">
        <v>5</v>
      </c>
      <c r="B89" s="199" t="s">
        <v>88</v>
      </c>
      <c r="C89" s="200"/>
      <c r="D89" s="200"/>
      <c r="E89" s="200"/>
      <c r="F89" s="200"/>
      <c r="G89" s="200"/>
      <c r="H89" s="200"/>
      <c r="I89" s="201"/>
      <c r="J89" s="164" t="s">
        <v>64</v>
      </c>
      <c r="K89" s="164"/>
      <c r="L89" s="164" t="s">
        <v>65</v>
      </c>
      <c r="M89" s="164"/>
      <c r="N89" s="164" t="s">
        <v>66</v>
      </c>
      <c r="O89" s="164"/>
      <c r="P89" s="165" t="s">
        <v>67</v>
      </c>
      <c r="Q89" s="166"/>
      <c r="R89" s="166"/>
      <c r="S89" s="166"/>
      <c r="T89" s="166"/>
      <c r="U89" s="166"/>
      <c r="V89" s="166"/>
      <c r="W89" s="166"/>
      <c r="X89" s="166"/>
      <c r="Y89" s="166"/>
      <c r="Z89" s="166"/>
      <c r="AA89" s="166"/>
      <c r="AB89" s="166"/>
      <c r="AC89" s="166"/>
      <c r="AD89" s="166"/>
      <c r="AE89" s="166"/>
      <c r="AF89" s="166"/>
      <c r="AG89" s="166"/>
      <c r="AH89" s="166"/>
      <c r="AI89" s="166"/>
      <c r="AJ89" s="166"/>
      <c r="AK89" s="166"/>
      <c r="AL89" s="167"/>
    </row>
    <row r="90" spans="1:38" ht="117.75" customHeight="1" x14ac:dyDescent="0.2">
      <c r="A90" s="168" t="s">
        <v>89</v>
      </c>
      <c r="B90" s="211" t="s">
        <v>146</v>
      </c>
      <c r="C90" s="212"/>
      <c r="D90" s="212"/>
      <c r="E90" s="212"/>
      <c r="F90" s="212"/>
      <c r="G90" s="212"/>
      <c r="H90" s="212"/>
      <c r="I90" s="213"/>
      <c r="J90" s="176">
        <v>5</v>
      </c>
      <c r="K90" s="177"/>
      <c r="L90" s="180">
        <f>J90/2</f>
        <v>2.5</v>
      </c>
      <c r="M90" s="181"/>
      <c r="N90" s="180">
        <v>0</v>
      </c>
      <c r="O90" s="181"/>
      <c r="P90" s="188"/>
      <c r="Q90" s="189"/>
      <c r="R90" s="189"/>
      <c r="S90" s="189"/>
      <c r="T90" s="189"/>
      <c r="U90" s="189"/>
      <c r="V90" s="189"/>
      <c r="W90" s="189"/>
      <c r="X90" s="189"/>
      <c r="Y90" s="189"/>
      <c r="Z90" s="189"/>
      <c r="AA90" s="189"/>
      <c r="AB90" s="189"/>
      <c r="AC90" s="189"/>
      <c r="AD90" s="189"/>
      <c r="AE90" s="189"/>
      <c r="AF90" s="189"/>
      <c r="AG90" s="189"/>
      <c r="AH90" s="189"/>
      <c r="AI90" s="189"/>
      <c r="AJ90" s="189"/>
      <c r="AK90" s="189"/>
      <c r="AL90" s="190"/>
    </row>
    <row r="91" spans="1:38" ht="17.25" customHeight="1" x14ac:dyDescent="0.2">
      <c r="A91" s="169"/>
      <c r="B91" s="214"/>
      <c r="C91" s="215"/>
      <c r="D91" s="215"/>
      <c r="E91" s="215"/>
      <c r="F91" s="215"/>
      <c r="G91" s="215"/>
      <c r="H91" s="215"/>
      <c r="I91" s="216"/>
      <c r="J91" s="178"/>
      <c r="K91" s="179"/>
      <c r="L91" s="182"/>
      <c r="M91" s="183"/>
      <c r="N91" s="182"/>
      <c r="O91" s="183"/>
      <c r="P91" s="237"/>
      <c r="Q91" s="238"/>
      <c r="R91" s="238"/>
      <c r="S91" s="238"/>
      <c r="T91" s="238"/>
      <c r="U91" s="238"/>
      <c r="V91" s="238"/>
      <c r="W91" s="238"/>
      <c r="X91" s="238"/>
      <c r="Y91" s="238"/>
      <c r="Z91" s="238"/>
      <c r="AA91" s="238"/>
      <c r="AB91" s="238"/>
      <c r="AC91" s="238"/>
      <c r="AD91" s="238"/>
      <c r="AE91" s="238"/>
      <c r="AF91" s="238"/>
      <c r="AG91" s="238"/>
      <c r="AH91" s="238"/>
      <c r="AI91" s="238"/>
      <c r="AJ91" s="238"/>
      <c r="AK91" s="239"/>
      <c r="AL91" s="47" t="s">
        <v>69</v>
      </c>
    </row>
    <row r="92" spans="1:38" ht="69.95" customHeight="1" x14ac:dyDescent="0.2">
      <c r="A92" s="168" t="s">
        <v>90</v>
      </c>
      <c r="B92" s="170" t="s">
        <v>147</v>
      </c>
      <c r="C92" s="171"/>
      <c r="D92" s="171"/>
      <c r="E92" s="171"/>
      <c r="F92" s="171"/>
      <c r="G92" s="171"/>
      <c r="H92" s="171"/>
      <c r="I92" s="172"/>
      <c r="J92" s="176">
        <v>5</v>
      </c>
      <c r="K92" s="177"/>
      <c r="L92" s="180">
        <f>J92/2</f>
        <v>2.5</v>
      </c>
      <c r="M92" s="181"/>
      <c r="N92" s="180">
        <v>0</v>
      </c>
      <c r="O92" s="181"/>
      <c r="P92" s="188"/>
      <c r="Q92" s="189"/>
      <c r="R92" s="189"/>
      <c r="S92" s="189"/>
      <c r="T92" s="189"/>
      <c r="U92" s="189"/>
      <c r="V92" s="189"/>
      <c r="W92" s="189"/>
      <c r="X92" s="189"/>
      <c r="Y92" s="189"/>
      <c r="Z92" s="189"/>
      <c r="AA92" s="189"/>
      <c r="AB92" s="189"/>
      <c r="AC92" s="189"/>
      <c r="AD92" s="189"/>
      <c r="AE92" s="189"/>
      <c r="AF92" s="189"/>
      <c r="AG92" s="189"/>
      <c r="AH92" s="189"/>
      <c r="AI92" s="189"/>
      <c r="AJ92" s="189"/>
      <c r="AK92" s="189"/>
      <c r="AL92" s="190"/>
    </row>
    <row r="93" spans="1:38" ht="17.850000000000001" customHeight="1" x14ac:dyDescent="0.2">
      <c r="A93" s="169"/>
      <c r="B93" s="173"/>
      <c r="C93" s="174"/>
      <c r="D93" s="174"/>
      <c r="E93" s="174"/>
      <c r="F93" s="174"/>
      <c r="G93" s="174"/>
      <c r="H93" s="174"/>
      <c r="I93" s="175"/>
      <c r="J93" s="178"/>
      <c r="K93" s="179"/>
      <c r="L93" s="182"/>
      <c r="M93" s="183"/>
      <c r="N93" s="182"/>
      <c r="O93" s="183"/>
      <c r="P93" s="237"/>
      <c r="Q93" s="238"/>
      <c r="R93" s="238"/>
      <c r="S93" s="238"/>
      <c r="T93" s="238"/>
      <c r="U93" s="238"/>
      <c r="V93" s="238"/>
      <c r="W93" s="238"/>
      <c r="X93" s="238"/>
      <c r="Y93" s="238"/>
      <c r="Z93" s="238"/>
      <c r="AA93" s="238"/>
      <c r="AB93" s="238"/>
      <c r="AC93" s="238"/>
      <c r="AD93" s="238"/>
      <c r="AE93" s="238"/>
      <c r="AF93" s="238"/>
      <c r="AG93" s="238"/>
      <c r="AH93" s="238"/>
      <c r="AI93" s="238"/>
      <c r="AJ93" s="238"/>
      <c r="AK93" s="239"/>
      <c r="AL93" s="47" t="s">
        <v>69</v>
      </c>
    </row>
    <row r="94" spans="1:38" ht="81.75" customHeight="1" x14ac:dyDescent="0.2">
      <c r="A94" s="168" t="s">
        <v>91</v>
      </c>
      <c r="B94" s="170" t="s">
        <v>148</v>
      </c>
      <c r="C94" s="171"/>
      <c r="D94" s="171"/>
      <c r="E94" s="171"/>
      <c r="F94" s="171"/>
      <c r="G94" s="171"/>
      <c r="H94" s="171"/>
      <c r="I94" s="172"/>
      <c r="J94" s="176">
        <v>4</v>
      </c>
      <c r="K94" s="177"/>
      <c r="L94" s="180">
        <f>J94/2</f>
        <v>2</v>
      </c>
      <c r="M94" s="181"/>
      <c r="N94" s="180">
        <v>0</v>
      </c>
      <c r="O94" s="181"/>
      <c r="P94" s="188"/>
      <c r="Q94" s="189"/>
      <c r="R94" s="189"/>
      <c r="S94" s="189"/>
      <c r="T94" s="189"/>
      <c r="U94" s="189"/>
      <c r="V94" s="189"/>
      <c r="W94" s="189"/>
      <c r="X94" s="189"/>
      <c r="Y94" s="189"/>
      <c r="Z94" s="189"/>
      <c r="AA94" s="189"/>
      <c r="AB94" s="189"/>
      <c r="AC94" s="189"/>
      <c r="AD94" s="189"/>
      <c r="AE94" s="189"/>
      <c r="AF94" s="189"/>
      <c r="AG94" s="189"/>
      <c r="AH94" s="189"/>
      <c r="AI94" s="189"/>
      <c r="AJ94" s="189"/>
      <c r="AK94" s="189"/>
      <c r="AL94" s="190"/>
    </row>
    <row r="95" spans="1:38" ht="17.850000000000001" customHeight="1" x14ac:dyDescent="0.2">
      <c r="A95" s="169"/>
      <c r="B95" s="173"/>
      <c r="C95" s="174"/>
      <c r="D95" s="174"/>
      <c r="E95" s="174"/>
      <c r="F95" s="174"/>
      <c r="G95" s="174"/>
      <c r="H95" s="174"/>
      <c r="I95" s="175"/>
      <c r="J95" s="178"/>
      <c r="K95" s="179"/>
      <c r="L95" s="182"/>
      <c r="M95" s="183"/>
      <c r="N95" s="182"/>
      <c r="O95" s="183"/>
      <c r="P95" s="237"/>
      <c r="Q95" s="238"/>
      <c r="R95" s="238"/>
      <c r="S95" s="238"/>
      <c r="T95" s="238"/>
      <c r="U95" s="238"/>
      <c r="V95" s="238"/>
      <c r="W95" s="238"/>
      <c r="X95" s="238"/>
      <c r="Y95" s="238"/>
      <c r="Z95" s="238"/>
      <c r="AA95" s="238"/>
      <c r="AB95" s="238"/>
      <c r="AC95" s="238"/>
      <c r="AD95" s="238"/>
      <c r="AE95" s="238"/>
      <c r="AF95" s="238"/>
      <c r="AG95" s="238"/>
      <c r="AH95" s="238"/>
      <c r="AI95" s="238"/>
      <c r="AJ95" s="238"/>
      <c r="AK95" s="239"/>
      <c r="AL95" s="47" t="s">
        <v>69</v>
      </c>
    </row>
    <row r="96" spans="1:38" ht="69.95" customHeight="1" x14ac:dyDescent="0.2">
      <c r="A96" s="240" t="s">
        <v>92</v>
      </c>
      <c r="B96" s="242" t="s">
        <v>185</v>
      </c>
      <c r="C96" s="243"/>
      <c r="D96" s="243"/>
      <c r="E96" s="243"/>
      <c r="F96" s="243"/>
      <c r="G96" s="243"/>
      <c r="H96" s="243"/>
      <c r="I96" s="244"/>
      <c r="J96" s="248">
        <v>9</v>
      </c>
      <c r="K96" s="249"/>
      <c r="L96" s="252"/>
      <c r="M96" s="253"/>
      <c r="N96" s="256">
        <v>0</v>
      </c>
      <c r="O96" s="257"/>
      <c r="P96" s="260"/>
      <c r="Q96" s="261"/>
      <c r="R96" s="261"/>
      <c r="S96" s="261"/>
      <c r="T96" s="261"/>
      <c r="U96" s="261"/>
      <c r="V96" s="261"/>
      <c r="W96" s="261"/>
      <c r="X96" s="261"/>
      <c r="Y96" s="261"/>
      <c r="Z96" s="261"/>
      <c r="AA96" s="261"/>
      <c r="AB96" s="261"/>
      <c r="AC96" s="261"/>
      <c r="AD96" s="261"/>
      <c r="AE96" s="261"/>
      <c r="AF96" s="261"/>
      <c r="AG96" s="261"/>
      <c r="AH96" s="261"/>
      <c r="AI96" s="261"/>
      <c r="AJ96" s="261"/>
      <c r="AK96" s="261"/>
      <c r="AL96" s="262"/>
    </row>
    <row r="97" spans="1:39" ht="17.850000000000001" customHeight="1" x14ac:dyDescent="0.2">
      <c r="A97" s="241"/>
      <c r="B97" s="245"/>
      <c r="C97" s="246"/>
      <c r="D97" s="246"/>
      <c r="E97" s="246"/>
      <c r="F97" s="246"/>
      <c r="G97" s="246"/>
      <c r="H97" s="246"/>
      <c r="I97" s="247"/>
      <c r="J97" s="250"/>
      <c r="K97" s="251"/>
      <c r="L97" s="254"/>
      <c r="M97" s="255"/>
      <c r="N97" s="258"/>
      <c r="O97" s="259"/>
      <c r="P97" s="263"/>
      <c r="Q97" s="264"/>
      <c r="R97" s="264"/>
      <c r="S97" s="264"/>
      <c r="T97" s="264"/>
      <c r="U97" s="264"/>
      <c r="V97" s="264"/>
      <c r="W97" s="264"/>
      <c r="X97" s="264"/>
      <c r="Y97" s="264"/>
      <c r="Z97" s="264"/>
      <c r="AA97" s="264"/>
      <c r="AB97" s="264"/>
      <c r="AC97" s="264"/>
      <c r="AD97" s="264"/>
      <c r="AE97" s="264"/>
      <c r="AF97" s="264"/>
      <c r="AG97" s="264"/>
      <c r="AH97" s="264"/>
      <c r="AI97" s="264"/>
      <c r="AJ97" s="264"/>
      <c r="AK97" s="265"/>
      <c r="AL97" s="48" t="s">
        <v>69</v>
      </c>
    </row>
    <row r="98" spans="1:39" ht="77.25" customHeight="1" x14ac:dyDescent="0.2">
      <c r="A98" s="168" t="s">
        <v>93</v>
      </c>
      <c r="B98" s="170" t="s">
        <v>149</v>
      </c>
      <c r="C98" s="171"/>
      <c r="D98" s="171"/>
      <c r="E98" s="171"/>
      <c r="F98" s="171"/>
      <c r="G98" s="171"/>
      <c r="H98" s="171"/>
      <c r="I98" s="172"/>
      <c r="J98" s="176">
        <v>6</v>
      </c>
      <c r="K98" s="177"/>
      <c r="L98" s="180">
        <f>J98/2</f>
        <v>3</v>
      </c>
      <c r="M98" s="181"/>
      <c r="N98" s="180">
        <v>0</v>
      </c>
      <c r="O98" s="181"/>
      <c r="P98" s="188"/>
      <c r="Q98" s="189"/>
      <c r="R98" s="189"/>
      <c r="S98" s="189"/>
      <c r="T98" s="189"/>
      <c r="U98" s="189"/>
      <c r="V98" s="189"/>
      <c r="W98" s="189"/>
      <c r="X98" s="189"/>
      <c r="Y98" s="189"/>
      <c r="Z98" s="189"/>
      <c r="AA98" s="189"/>
      <c r="AB98" s="189"/>
      <c r="AC98" s="189"/>
      <c r="AD98" s="189"/>
      <c r="AE98" s="189"/>
      <c r="AF98" s="189"/>
      <c r="AG98" s="189"/>
      <c r="AH98" s="189"/>
      <c r="AI98" s="189"/>
      <c r="AJ98" s="189"/>
      <c r="AK98" s="189"/>
      <c r="AL98" s="190"/>
    </row>
    <row r="99" spans="1:39" ht="17.850000000000001" customHeight="1" x14ac:dyDescent="0.2">
      <c r="A99" s="169"/>
      <c r="B99" s="173"/>
      <c r="C99" s="174"/>
      <c r="D99" s="174"/>
      <c r="E99" s="174"/>
      <c r="F99" s="174"/>
      <c r="G99" s="174"/>
      <c r="H99" s="174"/>
      <c r="I99" s="175"/>
      <c r="J99" s="178"/>
      <c r="K99" s="179"/>
      <c r="L99" s="182"/>
      <c r="M99" s="183"/>
      <c r="N99" s="182"/>
      <c r="O99" s="183"/>
      <c r="P99" s="237"/>
      <c r="Q99" s="238"/>
      <c r="R99" s="238"/>
      <c r="S99" s="238"/>
      <c r="T99" s="238"/>
      <c r="U99" s="238"/>
      <c r="V99" s="238"/>
      <c r="W99" s="238"/>
      <c r="X99" s="238"/>
      <c r="Y99" s="238"/>
      <c r="Z99" s="238"/>
      <c r="AA99" s="238"/>
      <c r="AB99" s="238"/>
      <c r="AC99" s="238"/>
      <c r="AD99" s="238"/>
      <c r="AE99" s="238"/>
      <c r="AF99" s="238"/>
      <c r="AG99" s="238"/>
      <c r="AH99" s="238"/>
      <c r="AI99" s="238"/>
      <c r="AJ99" s="238"/>
      <c r="AK99" s="239"/>
      <c r="AL99" s="47" t="s">
        <v>69</v>
      </c>
    </row>
    <row r="100" spans="1:39" ht="87" customHeight="1" x14ac:dyDescent="0.2">
      <c r="A100" s="168" t="s">
        <v>94</v>
      </c>
      <c r="B100" s="170" t="s">
        <v>184</v>
      </c>
      <c r="C100" s="171"/>
      <c r="D100" s="171"/>
      <c r="E100" s="171"/>
      <c r="F100" s="171"/>
      <c r="G100" s="171"/>
      <c r="H100" s="171"/>
      <c r="I100" s="172"/>
      <c r="J100" s="176">
        <v>2</v>
      </c>
      <c r="K100" s="177"/>
      <c r="L100" s="180">
        <f>J100/2</f>
        <v>1</v>
      </c>
      <c r="M100" s="181"/>
      <c r="N100" s="180">
        <v>0</v>
      </c>
      <c r="O100" s="181"/>
      <c r="P100" s="188"/>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90"/>
    </row>
    <row r="101" spans="1:39" ht="17.850000000000001" customHeight="1" x14ac:dyDescent="0.2">
      <c r="A101" s="169"/>
      <c r="B101" s="173"/>
      <c r="C101" s="174"/>
      <c r="D101" s="174"/>
      <c r="E101" s="174"/>
      <c r="F101" s="174"/>
      <c r="G101" s="174"/>
      <c r="H101" s="174"/>
      <c r="I101" s="175"/>
      <c r="J101" s="178"/>
      <c r="K101" s="179"/>
      <c r="L101" s="182"/>
      <c r="M101" s="183"/>
      <c r="N101" s="182"/>
      <c r="O101" s="183"/>
      <c r="P101" s="237"/>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9"/>
      <c r="AL101" s="47" t="s">
        <v>69</v>
      </c>
    </row>
    <row r="102" spans="1:39" ht="24" customHeight="1" thickBot="1" x14ac:dyDescent="0.25">
      <c r="A102" s="266" t="s">
        <v>73</v>
      </c>
      <c r="B102" s="267"/>
      <c r="C102" s="267"/>
      <c r="D102" s="267"/>
      <c r="E102" s="267"/>
      <c r="F102" s="267"/>
      <c r="G102" s="267"/>
      <c r="H102" s="267"/>
      <c r="I102" s="267"/>
      <c r="J102" s="267"/>
      <c r="K102" s="267"/>
      <c r="L102" s="267"/>
      <c r="M102" s="268"/>
      <c r="N102" s="266"/>
      <c r="O102" s="268"/>
      <c r="P102" s="269" t="s">
        <v>95</v>
      </c>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1"/>
    </row>
    <row r="103" spans="1:39" s="15" customFormat="1" ht="24" customHeight="1" thickBot="1" x14ac:dyDescent="0.25">
      <c r="A103" s="272" t="s">
        <v>96</v>
      </c>
      <c r="B103" s="273"/>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4"/>
      <c r="AM103" s="14"/>
    </row>
    <row r="104" spans="1:39" ht="19.5" customHeight="1" x14ac:dyDescent="0.2">
      <c r="A104" s="275" t="s">
        <v>97</v>
      </c>
      <c r="B104" s="276"/>
      <c r="C104" s="276"/>
      <c r="D104" s="276"/>
      <c r="E104" s="276"/>
      <c r="F104" s="277"/>
      <c r="G104" s="278" t="s">
        <v>98</v>
      </c>
      <c r="H104" s="279"/>
      <c r="I104" s="279"/>
      <c r="J104" s="279"/>
      <c r="K104" s="279"/>
      <c r="L104" s="279"/>
      <c r="M104" s="279"/>
      <c r="N104" s="279"/>
      <c r="O104" s="279"/>
      <c r="P104" s="279"/>
      <c r="Q104" s="280"/>
      <c r="R104" s="275" t="s">
        <v>99</v>
      </c>
      <c r="S104" s="276"/>
      <c r="T104" s="276"/>
      <c r="U104" s="276"/>
      <c r="V104" s="276"/>
      <c r="W104" s="276"/>
      <c r="X104" s="276"/>
      <c r="Y104" s="276"/>
      <c r="Z104" s="281"/>
      <c r="AA104" s="282" t="s">
        <v>100</v>
      </c>
      <c r="AB104" s="283"/>
      <c r="AC104" s="283"/>
      <c r="AD104" s="283"/>
      <c r="AE104" s="283"/>
      <c r="AF104" s="283"/>
      <c r="AG104" s="283"/>
      <c r="AH104" s="283"/>
      <c r="AI104" s="283"/>
      <c r="AJ104" s="283"/>
      <c r="AK104" s="283"/>
      <c r="AL104" s="284"/>
    </row>
    <row r="105" spans="1:39" ht="23.25" customHeight="1" x14ac:dyDescent="0.2">
      <c r="A105" s="291">
        <f>SUM(J90:K101,J82:K87,J72:K79,J68,J58:K65)</f>
        <v>100</v>
      </c>
      <c r="B105" s="292"/>
      <c r="C105" s="292"/>
      <c r="D105" s="292"/>
      <c r="E105" s="292"/>
      <c r="F105" s="293"/>
      <c r="G105" s="49"/>
      <c r="H105" s="300" t="s">
        <v>40</v>
      </c>
      <c r="I105" s="301"/>
      <c r="J105" s="301"/>
      <c r="K105" s="301"/>
      <c r="L105" s="301"/>
      <c r="M105" s="301"/>
      <c r="N105" s="301"/>
      <c r="O105" s="301"/>
      <c r="P105" s="301"/>
      <c r="Q105" s="302"/>
      <c r="R105" s="68" t="s">
        <v>101</v>
      </c>
      <c r="S105" s="69"/>
      <c r="T105" s="69"/>
      <c r="U105" s="69"/>
      <c r="V105" s="69"/>
      <c r="W105" s="69"/>
      <c r="X105" s="69"/>
      <c r="Y105" s="69"/>
      <c r="Z105" s="312"/>
      <c r="AA105" s="285"/>
      <c r="AB105" s="286"/>
      <c r="AC105" s="286"/>
      <c r="AD105" s="286"/>
      <c r="AE105" s="286"/>
      <c r="AF105" s="286"/>
      <c r="AG105" s="286"/>
      <c r="AH105" s="286"/>
      <c r="AI105" s="286"/>
      <c r="AJ105" s="286"/>
      <c r="AK105" s="286"/>
      <c r="AL105" s="287"/>
    </row>
    <row r="106" spans="1:39" ht="23.25" customHeight="1" x14ac:dyDescent="0.2">
      <c r="A106" s="294"/>
      <c r="B106" s="295"/>
      <c r="C106" s="295"/>
      <c r="D106" s="295"/>
      <c r="E106" s="295"/>
      <c r="F106" s="296"/>
      <c r="G106" s="49"/>
      <c r="H106" s="300" t="s">
        <v>43</v>
      </c>
      <c r="I106" s="301"/>
      <c r="J106" s="301"/>
      <c r="K106" s="301"/>
      <c r="L106" s="301"/>
      <c r="M106" s="301"/>
      <c r="N106" s="301"/>
      <c r="O106" s="301"/>
      <c r="P106" s="301"/>
      <c r="Q106" s="302"/>
      <c r="R106" s="68" t="s">
        <v>102</v>
      </c>
      <c r="S106" s="69"/>
      <c r="T106" s="69"/>
      <c r="U106" s="69"/>
      <c r="V106" s="69"/>
      <c r="W106" s="69"/>
      <c r="X106" s="69"/>
      <c r="Y106" s="69"/>
      <c r="Z106" s="312"/>
      <c r="AA106" s="285"/>
      <c r="AB106" s="286"/>
      <c r="AC106" s="286"/>
      <c r="AD106" s="286"/>
      <c r="AE106" s="286"/>
      <c r="AF106" s="286"/>
      <c r="AG106" s="286"/>
      <c r="AH106" s="286"/>
      <c r="AI106" s="286"/>
      <c r="AJ106" s="286"/>
      <c r="AK106" s="286"/>
      <c r="AL106" s="287"/>
    </row>
    <row r="107" spans="1:39" ht="23.25" customHeight="1" thickBot="1" x14ac:dyDescent="0.25">
      <c r="A107" s="297"/>
      <c r="B107" s="298"/>
      <c r="C107" s="298"/>
      <c r="D107" s="298"/>
      <c r="E107" s="298"/>
      <c r="F107" s="299"/>
      <c r="G107" s="49"/>
      <c r="H107" s="300" t="s">
        <v>44</v>
      </c>
      <c r="I107" s="301"/>
      <c r="J107" s="301"/>
      <c r="K107" s="301"/>
      <c r="L107" s="301"/>
      <c r="M107" s="301"/>
      <c r="N107" s="301"/>
      <c r="O107" s="301"/>
      <c r="P107" s="301"/>
      <c r="Q107" s="302"/>
      <c r="R107" s="68" t="s">
        <v>103</v>
      </c>
      <c r="S107" s="69"/>
      <c r="T107" s="69"/>
      <c r="U107" s="69"/>
      <c r="V107" s="69"/>
      <c r="W107" s="69"/>
      <c r="X107" s="69"/>
      <c r="Y107" s="69"/>
      <c r="Z107" s="312"/>
      <c r="AA107" s="288"/>
      <c r="AB107" s="289"/>
      <c r="AC107" s="289"/>
      <c r="AD107" s="289"/>
      <c r="AE107" s="289"/>
      <c r="AF107" s="289"/>
      <c r="AG107" s="289"/>
      <c r="AH107" s="289"/>
      <c r="AI107" s="289"/>
      <c r="AJ107" s="289"/>
      <c r="AK107" s="289"/>
      <c r="AL107" s="290"/>
    </row>
    <row r="108" spans="1:39" ht="24" customHeight="1" x14ac:dyDescent="0.2">
      <c r="A108" s="313" t="s">
        <v>104</v>
      </c>
      <c r="B108" s="314"/>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5"/>
    </row>
    <row r="109" spans="1:39" ht="17.100000000000001" customHeight="1" x14ac:dyDescent="0.2">
      <c r="A109" s="303" t="s">
        <v>105</v>
      </c>
      <c r="B109" s="304"/>
      <c r="C109" s="304"/>
      <c r="D109" s="304"/>
      <c r="E109" s="304"/>
      <c r="F109" s="304"/>
      <c r="G109" s="304"/>
      <c r="H109" s="304"/>
      <c r="I109" s="304"/>
      <c r="J109" s="304"/>
      <c r="K109" s="304"/>
      <c r="L109" s="305"/>
      <c r="M109" s="306"/>
      <c r="N109" s="307"/>
      <c r="O109" s="307"/>
      <c r="P109" s="307"/>
      <c r="Q109" s="307"/>
      <c r="R109" s="307"/>
      <c r="S109" s="307"/>
      <c r="T109" s="307"/>
      <c r="U109" s="307"/>
      <c r="V109" s="307"/>
      <c r="W109" s="307"/>
      <c r="X109" s="307"/>
      <c r="Y109" s="307"/>
      <c r="Z109" s="307"/>
      <c r="AA109" s="307"/>
      <c r="AB109" s="307"/>
      <c r="AC109" s="307"/>
      <c r="AD109" s="307"/>
      <c r="AE109" s="307"/>
      <c r="AF109" s="307"/>
      <c r="AG109" s="307"/>
      <c r="AH109" s="307"/>
      <c r="AI109" s="307"/>
      <c r="AJ109" s="307"/>
      <c r="AK109" s="307"/>
      <c r="AL109" s="308"/>
    </row>
    <row r="110" spans="1:39" ht="17.100000000000001" customHeight="1" x14ac:dyDescent="0.2">
      <c r="A110" s="303" t="s">
        <v>106</v>
      </c>
      <c r="B110" s="304"/>
      <c r="C110" s="304"/>
      <c r="D110" s="304"/>
      <c r="E110" s="304"/>
      <c r="F110" s="304"/>
      <c r="G110" s="304"/>
      <c r="H110" s="304"/>
      <c r="I110" s="304"/>
      <c r="J110" s="304"/>
      <c r="K110" s="304"/>
      <c r="L110" s="305"/>
      <c r="M110" s="306"/>
      <c r="N110" s="307"/>
      <c r="O110" s="307"/>
      <c r="P110" s="307"/>
      <c r="Q110" s="307"/>
      <c r="R110" s="307"/>
      <c r="S110" s="307"/>
      <c r="T110" s="307"/>
      <c r="U110" s="307"/>
      <c r="V110" s="307"/>
      <c r="W110" s="307"/>
      <c r="X110" s="307"/>
      <c r="Y110" s="307"/>
      <c r="Z110" s="307"/>
      <c r="AA110" s="307"/>
      <c r="AB110" s="307"/>
      <c r="AC110" s="307"/>
      <c r="AD110" s="307"/>
      <c r="AE110" s="307"/>
      <c r="AF110" s="307"/>
      <c r="AG110" s="307"/>
      <c r="AH110" s="307"/>
      <c r="AI110" s="307"/>
      <c r="AJ110" s="307"/>
      <c r="AK110" s="307"/>
      <c r="AL110" s="308"/>
    </row>
    <row r="111" spans="1:39" ht="24" customHeight="1" x14ac:dyDescent="0.2">
      <c r="A111" s="64" t="s">
        <v>107</v>
      </c>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6"/>
    </row>
    <row r="112" spans="1:39" ht="24" customHeight="1" x14ac:dyDescent="0.2">
      <c r="A112" s="309" t="s">
        <v>108</v>
      </c>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1"/>
    </row>
    <row r="113" spans="1:38" ht="22.5" customHeight="1" x14ac:dyDescent="0.2">
      <c r="A113" s="64" t="s">
        <v>109</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6"/>
    </row>
    <row r="114" spans="1:38" ht="22.5" customHeight="1" x14ac:dyDescent="0.2">
      <c r="A114" s="322" t="s">
        <v>110</v>
      </c>
      <c r="B114" s="322"/>
      <c r="C114" s="322" t="s">
        <v>111</v>
      </c>
      <c r="D114" s="322"/>
      <c r="E114" s="323" t="s">
        <v>26</v>
      </c>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5"/>
    </row>
    <row r="115" spans="1:38" ht="24" customHeight="1" x14ac:dyDescent="0.2">
      <c r="A115" s="64" t="s">
        <v>112</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6"/>
    </row>
    <row r="116" spans="1:38" ht="18" customHeight="1" x14ac:dyDescent="0.2">
      <c r="A116" s="319" t="s">
        <v>113</v>
      </c>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1"/>
    </row>
    <row r="117" spans="1:38" ht="35.1" customHeight="1" x14ac:dyDescent="0.2">
      <c r="A117" s="316"/>
      <c r="B117" s="317"/>
      <c r="C117" s="317"/>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7"/>
      <c r="AD117" s="317"/>
      <c r="AE117" s="317"/>
      <c r="AF117" s="317"/>
      <c r="AG117" s="317"/>
      <c r="AH117" s="317"/>
      <c r="AI117" s="317"/>
      <c r="AJ117" s="317"/>
      <c r="AK117" s="317"/>
      <c r="AL117" s="318"/>
    </row>
    <row r="118" spans="1:38" ht="35.1" customHeight="1" x14ac:dyDescent="0.2">
      <c r="A118" s="316"/>
      <c r="B118" s="317"/>
      <c r="C118" s="317"/>
      <c r="D118" s="317"/>
      <c r="E118" s="317"/>
      <c r="F118" s="317"/>
      <c r="G118" s="317"/>
      <c r="H118" s="317"/>
      <c r="I118" s="317"/>
      <c r="J118" s="317"/>
      <c r="K118" s="317"/>
      <c r="L118" s="317"/>
      <c r="M118" s="317"/>
      <c r="N118" s="317"/>
      <c r="O118" s="317"/>
      <c r="P118" s="317"/>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8"/>
    </row>
    <row r="119" spans="1:38" ht="35.1" customHeight="1" x14ac:dyDescent="0.2">
      <c r="A119" s="316"/>
      <c r="B119" s="317"/>
      <c r="C119" s="317"/>
      <c r="D119" s="317"/>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c r="AG119" s="317"/>
      <c r="AH119" s="317"/>
      <c r="AI119" s="317"/>
      <c r="AJ119" s="317"/>
      <c r="AK119" s="317"/>
      <c r="AL119" s="318"/>
    </row>
    <row r="120" spans="1:38" ht="18" customHeight="1" x14ac:dyDescent="0.2">
      <c r="A120" s="319" t="s">
        <v>186</v>
      </c>
      <c r="B120" s="320"/>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1"/>
    </row>
    <row r="121" spans="1:38" ht="35.1" customHeight="1" x14ac:dyDescent="0.2">
      <c r="A121" s="316"/>
      <c r="B121" s="317"/>
      <c r="C121" s="317"/>
      <c r="D121" s="317"/>
      <c r="E121" s="317"/>
      <c r="F121" s="317"/>
      <c r="G121" s="317"/>
      <c r="H121" s="317"/>
      <c r="I121" s="317"/>
      <c r="J121" s="317"/>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c r="AG121" s="317"/>
      <c r="AH121" s="317"/>
      <c r="AI121" s="317"/>
      <c r="AJ121" s="317"/>
      <c r="AK121" s="317"/>
      <c r="AL121" s="318"/>
    </row>
    <row r="122" spans="1:38" ht="35.1" customHeight="1" x14ac:dyDescent="0.2">
      <c r="A122" s="316"/>
      <c r="B122" s="317"/>
      <c r="C122" s="317"/>
      <c r="D122" s="317"/>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7"/>
      <c r="AL122" s="318"/>
    </row>
    <row r="123" spans="1:38" ht="35.1" customHeight="1" x14ac:dyDescent="0.2">
      <c r="A123" s="316"/>
      <c r="B123" s="317"/>
      <c r="C123" s="317"/>
      <c r="D123" s="317"/>
      <c r="E123" s="317"/>
      <c r="F123" s="317"/>
      <c r="G123" s="317"/>
      <c r="H123" s="317"/>
      <c r="I123" s="317"/>
      <c r="J123" s="317"/>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c r="AG123" s="317"/>
      <c r="AH123" s="317"/>
      <c r="AI123" s="317"/>
      <c r="AJ123" s="317"/>
      <c r="AK123" s="317"/>
      <c r="AL123" s="318"/>
    </row>
    <row r="124" spans="1:38" ht="22.5" customHeight="1" x14ac:dyDescent="0.2">
      <c r="A124" s="64" t="s">
        <v>187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6"/>
    </row>
    <row r="125" spans="1:38" ht="90.75" customHeight="1" x14ac:dyDescent="0.2">
      <c r="A125" s="326" t="s">
        <v>114</v>
      </c>
      <c r="B125" s="327"/>
      <c r="C125" s="327"/>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8"/>
    </row>
    <row r="126" spans="1:38" ht="22.5" customHeight="1" x14ac:dyDescent="0.2">
      <c r="A126" s="329" t="s">
        <v>115</v>
      </c>
      <c r="B126" s="330"/>
      <c r="C126" s="330"/>
      <c r="D126" s="330"/>
      <c r="E126" s="330"/>
      <c r="F126" s="330"/>
      <c r="G126" s="330"/>
      <c r="H126" s="330"/>
      <c r="I126" s="330"/>
      <c r="J126" s="330"/>
      <c r="K126" s="330"/>
      <c r="L126" s="330"/>
      <c r="M126" s="330"/>
      <c r="N126" s="330"/>
      <c r="O126" s="330"/>
      <c r="P126" s="330"/>
      <c r="Q126" s="330"/>
      <c r="R126" s="330"/>
      <c r="S126" s="330"/>
      <c r="T126" s="330"/>
      <c r="U126" s="330"/>
      <c r="V126" s="330"/>
      <c r="W126" s="330"/>
      <c r="X126" s="330"/>
      <c r="Y126" s="330"/>
      <c r="Z126" s="330"/>
      <c r="AA126" s="330"/>
      <c r="AB126" s="330"/>
      <c r="AC126" s="330"/>
      <c r="AD126" s="330"/>
      <c r="AE126" s="330"/>
      <c r="AF126" s="330"/>
      <c r="AG126" s="330"/>
      <c r="AH126" s="330"/>
      <c r="AI126" s="330"/>
      <c r="AJ126" s="330"/>
      <c r="AK126" s="330"/>
      <c r="AL126" s="331"/>
    </row>
    <row r="127" spans="1:38" ht="30" customHeight="1" x14ac:dyDescent="0.2">
      <c r="A127" s="122" t="s">
        <v>116</v>
      </c>
      <c r="B127" s="123"/>
      <c r="C127" s="123"/>
      <c r="D127" s="123"/>
      <c r="E127" s="123"/>
      <c r="F127" s="123"/>
      <c r="G127" s="123"/>
      <c r="H127" s="123"/>
      <c r="I127" s="123"/>
      <c r="J127" s="123"/>
      <c r="K127" s="123"/>
      <c r="L127" s="123"/>
      <c r="M127" s="123"/>
      <c r="N127" s="123"/>
      <c r="O127" s="123"/>
      <c r="P127" s="123"/>
      <c r="Q127" s="123"/>
      <c r="R127" s="123"/>
      <c r="S127" s="124"/>
      <c r="T127" s="122" t="s">
        <v>116</v>
      </c>
      <c r="U127" s="123"/>
      <c r="V127" s="123"/>
      <c r="W127" s="123"/>
      <c r="X127" s="123"/>
      <c r="Y127" s="123"/>
      <c r="Z127" s="123"/>
      <c r="AA127" s="123"/>
      <c r="AB127" s="123"/>
      <c r="AC127" s="123"/>
      <c r="AD127" s="123"/>
      <c r="AE127" s="123"/>
      <c r="AF127" s="123"/>
      <c r="AG127" s="123"/>
      <c r="AH127" s="123"/>
      <c r="AI127" s="123"/>
      <c r="AJ127" s="123"/>
      <c r="AK127" s="123"/>
      <c r="AL127" s="124"/>
    </row>
    <row r="128" spans="1:38" ht="30" customHeight="1" x14ac:dyDescent="0.2">
      <c r="A128" s="122" t="s">
        <v>117</v>
      </c>
      <c r="B128" s="123"/>
      <c r="C128" s="123"/>
      <c r="D128" s="123"/>
      <c r="E128" s="123"/>
      <c r="F128" s="123"/>
      <c r="G128" s="123"/>
      <c r="H128" s="123"/>
      <c r="I128" s="123"/>
      <c r="J128" s="123"/>
      <c r="K128" s="123"/>
      <c r="L128" s="123"/>
      <c r="M128" s="123"/>
      <c r="N128" s="123"/>
      <c r="O128" s="123"/>
      <c r="P128" s="123"/>
      <c r="Q128" s="123"/>
      <c r="R128" s="123"/>
      <c r="S128" s="124"/>
      <c r="T128" s="122" t="s">
        <v>117</v>
      </c>
      <c r="U128" s="123"/>
      <c r="V128" s="123"/>
      <c r="W128" s="123"/>
      <c r="X128" s="123"/>
      <c r="Y128" s="123"/>
      <c r="Z128" s="123"/>
      <c r="AA128" s="123"/>
      <c r="AB128" s="123"/>
      <c r="AC128" s="123"/>
      <c r="AD128" s="123"/>
      <c r="AE128" s="123"/>
      <c r="AF128" s="123"/>
      <c r="AG128" s="123"/>
      <c r="AH128" s="123"/>
      <c r="AI128" s="123"/>
      <c r="AJ128" s="123"/>
      <c r="AK128" s="123"/>
      <c r="AL128" s="124"/>
    </row>
    <row r="129" spans="1:38" ht="30" customHeight="1" x14ac:dyDescent="0.2">
      <c r="A129" s="122" t="s">
        <v>118</v>
      </c>
      <c r="B129" s="123"/>
      <c r="C129" s="123"/>
      <c r="D129" s="123"/>
      <c r="E129" s="123"/>
      <c r="F129" s="123"/>
      <c r="G129" s="123"/>
      <c r="H129" s="123"/>
      <c r="I129" s="123"/>
      <c r="J129" s="123"/>
      <c r="K129" s="123"/>
      <c r="L129" s="123"/>
      <c r="M129" s="123"/>
      <c r="N129" s="123"/>
      <c r="O129" s="123"/>
      <c r="P129" s="123"/>
      <c r="Q129" s="123"/>
      <c r="R129" s="123"/>
      <c r="S129" s="124"/>
      <c r="T129" s="122" t="s">
        <v>118</v>
      </c>
      <c r="U129" s="123"/>
      <c r="V129" s="123"/>
      <c r="W129" s="123"/>
      <c r="X129" s="123"/>
      <c r="Y129" s="123"/>
      <c r="Z129" s="123"/>
      <c r="AA129" s="123"/>
      <c r="AB129" s="123"/>
      <c r="AC129" s="123"/>
      <c r="AD129" s="123"/>
      <c r="AE129" s="123"/>
      <c r="AF129" s="123"/>
      <c r="AG129" s="123"/>
      <c r="AH129" s="123"/>
      <c r="AI129" s="123"/>
      <c r="AJ129" s="123"/>
      <c r="AK129" s="123"/>
      <c r="AL129" s="124"/>
    </row>
    <row r="130" spans="1:38" ht="30" customHeight="1" x14ac:dyDescent="0.2">
      <c r="A130" s="122" t="s">
        <v>119</v>
      </c>
      <c r="B130" s="123"/>
      <c r="C130" s="123"/>
      <c r="D130" s="123"/>
      <c r="E130" s="123"/>
      <c r="F130" s="123"/>
      <c r="G130" s="123"/>
      <c r="H130" s="123"/>
      <c r="I130" s="123"/>
      <c r="J130" s="123"/>
      <c r="K130" s="123"/>
      <c r="L130" s="123"/>
      <c r="M130" s="123"/>
      <c r="N130" s="123"/>
      <c r="O130" s="123"/>
      <c r="P130" s="123"/>
      <c r="Q130" s="123"/>
      <c r="R130" s="123"/>
      <c r="S130" s="124"/>
      <c r="T130" s="122" t="s">
        <v>119</v>
      </c>
      <c r="U130" s="123"/>
      <c r="V130" s="123"/>
      <c r="W130" s="123"/>
      <c r="X130" s="123"/>
      <c r="Y130" s="123"/>
      <c r="Z130" s="123"/>
      <c r="AA130" s="123"/>
      <c r="AB130" s="123"/>
      <c r="AC130" s="123"/>
      <c r="AD130" s="123"/>
      <c r="AE130" s="123"/>
      <c r="AF130" s="123"/>
      <c r="AG130" s="123"/>
      <c r="AH130" s="123"/>
      <c r="AI130" s="123"/>
      <c r="AJ130" s="123"/>
      <c r="AK130" s="123"/>
      <c r="AL130" s="124"/>
    </row>
    <row r="131" spans="1:38" ht="30" customHeight="1" x14ac:dyDescent="0.2">
      <c r="A131" s="122" t="s">
        <v>120</v>
      </c>
      <c r="B131" s="123"/>
      <c r="C131" s="123"/>
      <c r="D131" s="123"/>
      <c r="E131" s="123"/>
      <c r="F131" s="123"/>
      <c r="G131" s="123"/>
      <c r="H131" s="123"/>
      <c r="I131" s="123"/>
      <c r="J131" s="123"/>
      <c r="K131" s="123"/>
      <c r="L131" s="123"/>
      <c r="M131" s="123"/>
      <c r="N131" s="123"/>
      <c r="O131" s="123"/>
      <c r="P131" s="123"/>
      <c r="Q131" s="123"/>
      <c r="R131" s="123"/>
      <c r="S131" s="124"/>
      <c r="T131" s="122" t="s">
        <v>120</v>
      </c>
      <c r="U131" s="123"/>
      <c r="V131" s="123"/>
      <c r="W131" s="123"/>
      <c r="X131" s="123"/>
      <c r="Y131" s="123"/>
      <c r="Z131" s="123"/>
      <c r="AA131" s="123"/>
      <c r="AB131" s="123"/>
      <c r="AC131" s="123"/>
      <c r="AD131" s="123"/>
      <c r="AE131" s="123"/>
      <c r="AF131" s="123"/>
      <c r="AG131" s="123"/>
      <c r="AH131" s="123"/>
      <c r="AI131" s="123"/>
      <c r="AJ131" s="123"/>
      <c r="AK131" s="123"/>
      <c r="AL131" s="124"/>
    </row>
    <row r="132" spans="1:38" ht="22.35" customHeight="1" x14ac:dyDescent="0.2">
      <c r="A132" s="329" t="s">
        <v>121</v>
      </c>
      <c r="B132" s="330"/>
      <c r="C132" s="330"/>
      <c r="D132" s="330"/>
      <c r="E132" s="330"/>
      <c r="F132" s="330"/>
      <c r="G132" s="330"/>
      <c r="H132" s="330"/>
      <c r="I132" s="330"/>
      <c r="J132" s="330"/>
      <c r="K132" s="330"/>
      <c r="L132" s="330"/>
      <c r="M132" s="330"/>
      <c r="N132" s="330"/>
      <c r="O132" s="330"/>
      <c r="P132" s="330"/>
      <c r="Q132" s="330"/>
      <c r="R132" s="330"/>
      <c r="S132" s="330"/>
      <c r="T132" s="330"/>
      <c r="U132" s="330"/>
      <c r="V132" s="330"/>
      <c r="W132" s="330"/>
      <c r="X132" s="330"/>
      <c r="Y132" s="330"/>
      <c r="Z132" s="330"/>
      <c r="AA132" s="330"/>
      <c r="AB132" s="330"/>
      <c r="AC132" s="330"/>
      <c r="AD132" s="330"/>
      <c r="AE132" s="330"/>
      <c r="AF132" s="330"/>
      <c r="AG132" s="330"/>
      <c r="AH132" s="330"/>
      <c r="AI132" s="330"/>
      <c r="AJ132" s="330"/>
      <c r="AK132" s="330"/>
      <c r="AL132" s="331"/>
    </row>
    <row r="133" spans="1:38" ht="30" customHeight="1" x14ac:dyDescent="0.2">
      <c r="A133" s="122" t="s">
        <v>116</v>
      </c>
      <c r="B133" s="123"/>
      <c r="C133" s="123"/>
      <c r="D133" s="123"/>
      <c r="E133" s="123"/>
      <c r="F133" s="123"/>
      <c r="G133" s="123"/>
      <c r="H133" s="123"/>
      <c r="I133" s="123"/>
      <c r="J133" s="123"/>
      <c r="K133" s="123"/>
      <c r="L133" s="123"/>
      <c r="M133" s="123"/>
      <c r="N133" s="123"/>
      <c r="O133" s="123"/>
      <c r="P133" s="123"/>
      <c r="Q133" s="123"/>
      <c r="R133" s="123"/>
      <c r="S133" s="124"/>
      <c r="T133" s="122" t="s">
        <v>116</v>
      </c>
      <c r="U133" s="123"/>
      <c r="V133" s="123"/>
      <c r="W133" s="123"/>
      <c r="X133" s="123"/>
      <c r="Y133" s="123"/>
      <c r="Z133" s="123"/>
      <c r="AA133" s="123"/>
      <c r="AB133" s="123"/>
      <c r="AC133" s="123"/>
      <c r="AD133" s="123"/>
      <c r="AE133" s="123"/>
      <c r="AF133" s="123"/>
      <c r="AG133" s="123"/>
      <c r="AH133" s="123"/>
      <c r="AI133" s="123"/>
      <c r="AJ133" s="123"/>
      <c r="AK133" s="123"/>
      <c r="AL133" s="124"/>
    </row>
    <row r="134" spans="1:38" ht="30" customHeight="1" x14ac:dyDescent="0.2">
      <c r="A134" s="122" t="s">
        <v>117</v>
      </c>
      <c r="B134" s="123"/>
      <c r="C134" s="123"/>
      <c r="D134" s="123"/>
      <c r="E134" s="123"/>
      <c r="F134" s="123"/>
      <c r="G134" s="123"/>
      <c r="H134" s="123"/>
      <c r="I134" s="123"/>
      <c r="J134" s="123"/>
      <c r="K134" s="123"/>
      <c r="L134" s="123"/>
      <c r="M134" s="123"/>
      <c r="N134" s="123"/>
      <c r="O134" s="123"/>
      <c r="P134" s="123"/>
      <c r="Q134" s="123"/>
      <c r="R134" s="123"/>
      <c r="S134" s="124"/>
      <c r="T134" s="122" t="s">
        <v>117</v>
      </c>
      <c r="U134" s="123"/>
      <c r="V134" s="123"/>
      <c r="W134" s="123"/>
      <c r="X134" s="123"/>
      <c r="Y134" s="123"/>
      <c r="Z134" s="123"/>
      <c r="AA134" s="123"/>
      <c r="AB134" s="123"/>
      <c r="AC134" s="123"/>
      <c r="AD134" s="123"/>
      <c r="AE134" s="123"/>
      <c r="AF134" s="123"/>
      <c r="AG134" s="123"/>
      <c r="AH134" s="123"/>
      <c r="AI134" s="123"/>
      <c r="AJ134" s="123"/>
      <c r="AK134" s="123"/>
      <c r="AL134" s="124"/>
    </row>
    <row r="135" spans="1:38" ht="30" customHeight="1" x14ac:dyDescent="0.2">
      <c r="A135" s="122" t="s">
        <v>118</v>
      </c>
      <c r="B135" s="123"/>
      <c r="C135" s="123"/>
      <c r="D135" s="123"/>
      <c r="E135" s="123"/>
      <c r="F135" s="123"/>
      <c r="G135" s="123"/>
      <c r="H135" s="123"/>
      <c r="I135" s="123"/>
      <c r="J135" s="123"/>
      <c r="K135" s="123"/>
      <c r="L135" s="123"/>
      <c r="M135" s="123"/>
      <c r="N135" s="123"/>
      <c r="O135" s="123"/>
      <c r="P135" s="123"/>
      <c r="Q135" s="123"/>
      <c r="R135" s="123"/>
      <c r="S135" s="124"/>
      <c r="T135" s="122" t="s">
        <v>118</v>
      </c>
      <c r="U135" s="123"/>
      <c r="V135" s="123"/>
      <c r="W135" s="123"/>
      <c r="X135" s="123"/>
      <c r="Y135" s="123"/>
      <c r="Z135" s="123"/>
      <c r="AA135" s="123"/>
      <c r="AB135" s="123"/>
      <c r="AC135" s="123"/>
      <c r="AD135" s="123"/>
      <c r="AE135" s="123"/>
      <c r="AF135" s="123"/>
      <c r="AG135" s="123"/>
      <c r="AH135" s="123"/>
      <c r="AI135" s="123"/>
      <c r="AJ135" s="123"/>
      <c r="AK135" s="123"/>
      <c r="AL135" s="124"/>
    </row>
    <row r="136" spans="1:38" ht="30" customHeight="1" x14ac:dyDescent="0.2">
      <c r="A136" s="122" t="s">
        <v>119</v>
      </c>
      <c r="B136" s="123"/>
      <c r="C136" s="123"/>
      <c r="D136" s="123"/>
      <c r="E136" s="123"/>
      <c r="F136" s="123"/>
      <c r="G136" s="123"/>
      <c r="H136" s="123"/>
      <c r="I136" s="123"/>
      <c r="J136" s="123"/>
      <c r="K136" s="123"/>
      <c r="L136" s="123"/>
      <c r="M136" s="123"/>
      <c r="N136" s="123"/>
      <c r="O136" s="123"/>
      <c r="P136" s="123"/>
      <c r="Q136" s="123"/>
      <c r="R136" s="123"/>
      <c r="S136" s="124"/>
      <c r="T136" s="122" t="s">
        <v>119</v>
      </c>
      <c r="U136" s="123"/>
      <c r="V136" s="123"/>
      <c r="W136" s="123"/>
      <c r="X136" s="123"/>
      <c r="Y136" s="123"/>
      <c r="Z136" s="123"/>
      <c r="AA136" s="123"/>
      <c r="AB136" s="123"/>
      <c r="AC136" s="123"/>
      <c r="AD136" s="123"/>
      <c r="AE136" s="123"/>
      <c r="AF136" s="123"/>
      <c r="AG136" s="123"/>
      <c r="AH136" s="123"/>
      <c r="AI136" s="123"/>
      <c r="AJ136" s="123"/>
      <c r="AK136" s="123"/>
      <c r="AL136" s="124"/>
    </row>
  </sheetData>
  <mergeCells count="309">
    <mergeCell ref="A135:S135"/>
    <mergeCell ref="T135:AL135"/>
    <mergeCell ref="A136:S136"/>
    <mergeCell ref="T136:AL136"/>
    <mergeCell ref="A131:S131"/>
    <mergeCell ref="T131:AL131"/>
    <mergeCell ref="A132:AL132"/>
    <mergeCell ref="A133:S133"/>
    <mergeCell ref="T133:AL133"/>
    <mergeCell ref="A134:S134"/>
    <mergeCell ref="T134:AL134"/>
    <mergeCell ref="A128:S128"/>
    <mergeCell ref="T128:AL128"/>
    <mergeCell ref="A129:S129"/>
    <mergeCell ref="T129:AL129"/>
    <mergeCell ref="A130:S130"/>
    <mergeCell ref="T130:AL130"/>
    <mergeCell ref="A123:AL123"/>
    <mergeCell ref="A124:AL124"/>
    <mergeCell ref="A125:AL125"/>
    <mergeCell ref="A126:AL126"/>
    <mergeCell ref="A127:S127"/>
    <mergeCell ref="T127:AL127"/>
    <mergeCell ref="A117:AL117"/>
    <mergeCell ref="A118:AL118"/>
    <mergeCell ref="A119:AL119"/>
    <mergeCell ref="A120:AL120"/>
    <mergeCell ref="A121:AL121"/>
    <mergeCell ref="A122:AL122"/>
    <mergeCell ref="A113:AL113"/>
    <mergeCell ref="A114:B114"/>
    <mergeCell ref="C114:D114"/>
    <mergeCell ref="E114:AL114"/>
    <mergeCell ref="A115:AL115"/>
    <mergeCell ref="A116:AL116"/>
    <mergeCell ref="A109:L109"/>
    <mergeCell ref="M109:AL109"/>
    <mergeCell ref="A110:L110"/>
    <mergeCell ref="M110:AL110"/>
    <mergeCell ref="A111:AL111"/>
    <mergeCell ref="A112:AL112"/>
    <mergeCell ref="R105:Z105"/>
    <mergeCell ref="H106:Q106"/>
    <mergeCell ref="R106:Z106"/>
    <mergeCell ref="H107:Q107"/>
    <mergeCell ref="R107:Z107"/>
    <mergeCell ref="A108:AL108"/>
    <mergeCell ref="A102:M102"/>
    <mergeCell ref="N102:O102"/>
    <mergeCell ref="P102:AL102"/>
    <mergeCell ref="A103:AL103"/>
    <mergeCell ref="A104:F104"/>
    <mergeCell ref="G104:Q104"/>
    <mergeCell ref="R104:Z104"/>
    <mergeCell ref="AA104:AL107"/>
    <mergeCell ref="A105:F107"/>
    <mergeCell ref="H105:Q105"/>
    <mergeCell ref="A100:A101"/>
    <mergeCell ref="B100:I101"/>
    <mergeCell ref="J100:K101"/>
    <mergeCell ref="L100:M101"/>
    <mergeCell ref="N100:O101"/>
    <mergeCell ref="P100:AL100"/>
    <mergeCell ref="P101:AK101"/>
    <mergeCell ref="A98:A99"/>
    <mergeCell ref="B98:I99"/>
    <mergeCell ref="J98:K99"/>
    <mergeCell ref="L98:M99"/>
    <mergeCell ref="N98:O99"/>
    <mergeCell ref="P98:AL98"/>
    <mergeCell ref="P99:AK99"/>
    <mergeCell ref="A96:A97"/>
    <mergeCell ref="B96:I97"/>
    <mergeCell ref="J96:K97"/>
    <mergeCell ref="L96:M97"/>
    <mergeCell ref="N96:O97"/>
    <mergeCell ref="P96:AL96"/>
    <mergeCell ref="P97:AK97"/>
    <mergeCell ref="A94:A95"/>
    <mergeCell ref="B94:I95"/>
    <mergeCell ref="J94:K95"/>
    <mergeCell ref="L94:M95"/>
    <mergeCell ref="N94:O95"/>
    <mergeCell ref="P94:AL94"/>
    <mergeCell ref="P95:AK95"/>
    <mergeCell ref="A92:A93"/>
    <mergeCell ref="B92:I93"/>
    <mergeCell ref="J92:K93"/>
    <mergeCell ref="L92:M93"/>
    <mergeCell ref="N92:O93"/>
    <mergeCell ref="P92:AL92"/>
    <mergeCell ref="P93:AK93"/>
    <mergeCell ref="A90:A91"/>
    <mergeCell ref="B90:I91"/>
    <mergeCell ref="J90:K91"/>
    <mergeCell ref="L90:M91"/>
    <mergeCell ref="N90:O91"/>
    <mergeCell ref="P90:AL90"/>
    <mergeCell ref="P91:AK91"/>
    <mergeCell ref="A88:M88"/>
    <mergeCell ref="N88:O88"/>
    <mergeCell ref="P88:AL88"/>
    <mergeCell ref="B89:I89"/>
    <mergeCell ref="J89:K89"/>
    <mergeCell ref="L89:M89"/>
    <mergeCell ref="N89:O89"/>
    <mergeCell ref="P89:AL89"/>
    <mergeCell ref="A86:A87"/>
    <mergeCell ref="B86:I87"/>
    <mergeCell ref="J86:K87"/>
    <mergeCell ref="L86:M87"/>
    <mergeCell ref="N86:O87"/>
    <mergeCell ref="P86:AL86"/>
    <mergeCell ref="P87:AK87"/>
    <mergeCell ref="A84:A85"/>
    <mergeCell ref="B84:I85"/>
    <mergeCell ref="J84:K85"/>
    <mergeCell ref="L84:M85"/>
    <mergeCell ref="N84:O85"/>
    <mergeCell ref="P84:AL84"/>
    <mergeCell ref="P85:AK85"/>
    <mergeCell ref="A82:A83"/>
    <mergeCell ref="B82:I83"/>
    <mergeCell ref="J82:K83"/>
    <mergeCell ref="L82:M83"/>
    <mergeCell ref="N82:O83"/>
    <mergeCell ref="P82:AL82"/>
    <mergeCell ref="P83:AK83"/>
    <mergeCell ref="A80:M80"/>
    <mergeCell ref="N80:O80"/>
    <mergeCell ref="P80:AL80"/>
    <mergeCell ref="B81:I81"/>
    <mergeCell ref="J81:K81"/>
    <mergeCell ref="L81:M81"/>
    <mergeCell ref="N81:O81"/>
    <mergeCell ref="P81:AL81"/>
    <mergeCell ref="A78:A79"/>
    <mergeCell ref="B78:I79"/>
    <mergeCell ref="J78:K79"/>
    <mergeCell ref="L78:M79"/>
    <mergeCell ref="N78:O79"/>
    <mergeCell ref="P78:AL78"/>
    <mergeCell ref="P79:AK79"/>
    <mergeCell ref="A76:A77"/>
    <mergeCell ref="B76:I77"/>
    <mergeCell ref="J76:K77"/>
    <mergeCell ref="L76:M77"/>
    <mergeCell ref="N76:O77"/>
    <mergeCell ref="P76:AL76"/>
    <mergeCell ref="P77:AK77"/>
    <mergeCell ref="A74:A75"/>
    <mergeCell ref="B74:I75"/>
    <mergeCell ref="J74:K75"/>
    <mergeCell ref="L74:M75"/>
    <mergeCell ref="N74:O75"/>
    <mergeCell ref="P74:AL74"/>
    <mergeCell ref="P75:AK75"/>
    <mergeCell ref="A72:A73"/>
    <mergeCell ref="B72:I73"/>
    <mergeCell ref="J72:K73"/>
    <mergeCell ref="L72:M73"/>
    <mergeCell ref="N72:O73"/>
    <mergeCell ref="P72:AL72"/>
    <mergeCell ref="P73:AK73"/>
    <mergeCell ref="A70:M70"/>
    <mergeCell ref="N70:O70"/>
    <mergeCell ref="P70:AL70"/>
    <mergeCell ref="B71:I71"/>
    <mergeCell ref="J71:K71"/>
    <mergeCell ref="L71:M71"/>
    <mergeCell ref="N71:O71"/>
    <mergeCell ref="P71:AL71"/>
    <mergeCell ref="A68:A69"/>
    <mergeCell ref="B68:I69"/>
    <mergeCell ref="J68:K69"/>
    <mergeCell ref="L68:M69"/>
    <mergeCell ref="N68:O69"/>
    <mergeCell ref="P68:AL68"/>
    <mergeCell ref="P69:AK69"/>
    <mergeCell ref="A66:M66"/>
    <mergeCell ref="N66:O66"/>
    <mergeCell ref="P66:AL66"/>
    <mergeCell ref="B67:I67"/>
    <mergeCell ref="J67:K67"/>
    <mergeCell ref="L67:M67"/>
    <mergeCell ref="N67:O67"/>
    <mergeCell ref="P67:AL67"/>
    <mergeCell ref="A64:A65"/>
    <mergeCell ref="B64:I65"/>
    <mergeCell ref="J64:K65"/>
    <mergeCell ref="L64:M65"/>
    <mergeCell ref="N64:O65"/>
    <mergeCell ref="P64:AL64"/>
    <mergeCell ref="P65:AK65"/>
    <mergeCell ref="A62:A63"/>
    <mergeCell ref="B62:I63"/>
    <mergeCell ref="J62:K63"/>
    <mergeCell ref="L62:M63"/>
    <mergeCell ref="N62:O63"/>
    <mergeCell ref="P62:AL62"/>
    <mergeCell ref="P63:AK63"/>
    <mergeCell ref="A60:A61"/>
    <mergeCell ref="B60:I61"/>
    <mergeCell ref="J60:K61"/>
    <mergeCell ref="L60:M61"/>
    <mergeCell ref="N60:O61"/>
    <mergeCell ref="P60:AL60"/>
    <mergeCell ref="P61:AK61"/>
    <mergeCell ref="A58:A59"/>
    <mergeCell ref="B58:I59"/>
    <mergeCell ref="J58:K59"/>
    <mergeCell ref="L58:M59"/>
    <mergeCell ref="N58:O59"/>
    <mergeCell ref="P58:AL58"/>
    <mergeCell ref="P59:AK59"/>
    <mergeCell ref="A55:L55"/>
    <mergeCell ref="M55:AL55"/>
    <mergeCell ref="A56:AL56"/>
    <mergeCell ref="B57:I57"/>
    <mergeCell ref="J57:K57"/>
    <mergeCell ref="L57:M57"/>
    <mergeCell ref="N57:O57"/>
    <mergeCell ref="P57:AL57"/>
    <mergeCell ref="A52:L52"/>
    <mergeCell ref="M52:AL52"/>
    <mergeCell ref="A53:L53"/>
    <mergeCell ref="M53:AL53"/>
    <mergeCell ref="A54:L54"/>
    <mergeCell ref="M54:AL54"/>
    <mergeCell ref="A49:J49"/>
    <mergeCell ref="L49:V49"/>
    <mergeCell ref="X49:AK49"/>
    <mergeCell ref="A50:B50"/>
    <mergeCell ref="D50:AL50"/>
    <mergeCell ref="A51:AL51"/>
    <mergeCell ref="S45:Y45"/>
    <mergeCell ref="S46:Y46"/>
    <mergeCell ref="A47:AL47"/>
    <mergeCell ref="A48:J48"/>
    <mergeCell ref="L48:V48"/>
    <mergeCell ref="X48:AK48"/>
    <mergeCell ref="B41:M41"/>
    <mergeCell ref="N41:X41"/>
    <mergeCell ref="Y41:AE41"/>
    <mergeCell ref="AF41:AK41"/>
    <mergeCell ref="A43:AL43"/>
    <mergeCell ref="A44:E46"/>
    <mergeCell ref="F44:R46"/>
    <mergeCell ref="S44:Y44"/>
    <mergeCell ref="AA44:AH46"/>
    <mergeCell ref="AI44:AL46"/>
    <mergeCell ref="AC35:AK35"/>
    <mergeCell ref="B37:L37"/>
    <mergeCell ref="M37:AK37"/>
    <mergeCell ref="B39:H39"/>
    <mergeCell ref="I39:T39"/>
    <mergeCell ref="U39:Y39"/>
    <mergeCell ref="Z39:AK39"/>
    <mergeCell ref="B27:I27"/>
    <mergeCell ref="J27:AK27"/>
    <mergeCell ref="B29:K29"/>
    <mergeCell ref="L29:AK29"/>
    <mergeCell ref="AC31:AK31"/>
    <mergeCell ref="B33:N33"/>
    <mergeCell ref="O33:AK33"/>
    <mergeCell ref="AG21:AH21"/>
    <mergeCell ref="B23:D23"/>
    <mergeCell ref="H23:AK23"/>
    <mergeCell ref="G25:V25"/>
    <mergeCell ref="W25:Y25"/>
    <mergeCell ref="Z25:AK25"/>
    <mergeCell ref="B21:D21"/>
    <mergeCell ref="F21:H21"/>
    <mergeCell ref="J21:L21"/>
    <mergeCell ref="N21:Q21"/>
    <mergeCell ref="S21:U21"/>
    <mergeCell ref="W21:AA21"/>
    <mergeCell ref="B17:F17"/>
    <mergeCell ref="G17:V17"/>
    <mergeCell ref="W17:AC17"/>
    <mergeCell ref="AD17:AK17"/>
    <mergeCell ref="B19:H19"/>
    <mergeCell ref="I19:T19"/>
    <mergeCell ref="U19:Y19"/>
    <mergeCell ref="Z19:AK19"/>
    <mergeCell ref="B13:F13"/>
    <mergeCell ref="H13:R13"/>
    <mergeCell ref="S13:AB13"/>
    <mergeCell ref="AC13:AK13"/>
    <mergeCell ref="B15:I15"/>
    <mergeCell ref="J15:AK15"/>
    <mergeCell ref="AF5:AI5"/>
    <mergeCell ref="AJ5:AK5"/>
    <mergeCell ref="B7:M7"/>
    <mergeCell ref="N7:AK7"/>
    <mergeCell ref="A9:AL9"/>
    <mergeCell ref="H11:AK11"/>
    <mergeCell ref="A1:I1"/>
    <mergeCell ref="J1:AD1"/>
    <mergeCell ref="AE1:AL1"/>
    <mergeCell ref="B3:D3"/>
    <mergeCell ref="E3:M3"/>
    <mergeCell ref="O3:Q3"/>
    <mergeCell ref="R3:Y3"/>
    <mergeCell ref="AA3:AC3"/>
    <mergeCell ref="AD3:AK3"/>
    <mergeCell ref="N5:Y5"/>
    <mergeCell ref="Z5:AC5"/>
    <mergeCell ref="AD5:AE5"/>
  </mergeCells>
  <printOptions horizontalCentered="1"/>
  <pageMargins left="0.19685039370078741" right="0.19685039370078741" top="0.39370078740157483" bottom="0.39370078740157483" header="0" footer="0"/>
  <pageSetup paperSize="14" scale="80" orientation="portrait" horizontalDpi="1200" r:id="rId1"/>
  <headerFooter>
    <oddFooter>&amp;R&amp;P</oddFooter>
  </headerFooter>
  <rowBreaks count="1" manualBreakCount="1">
    <brk id="107" max="37" man="1"/>
  </rowBreaks>
  <colBreaks count="1" manualBreakCount="1">
    <brk id="4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view="pageBreakPreview" zoomScaleNormal="100" zoomScaleSheetLayoutView="100" workbookViewId="0">
      <selection activeCell="AL1" sqref="AL1"/>
    </sheetView>
  </sheetViews>
  <sheetFormatPr baseColWidth="10" defaultColWidth="2.7109375" defaultRowHeight="15" x14ac:dyDescent="0.25"/>
  <cols>
    <col min="1" max="7" width="2.7109375" style="55" customWidth="1"/>
    <col min="8" max="12" width="2.7109375" style="2" customWidth="1"/>
    <col min="13" max="14" width="2.7109375" style="15"/>
    <col min="15" max="37" width="2.7109375" style="15" customWidth="1"/>
    <col min="38" max="38" width="29.85546875" style="15" customWidth="1"/>
    <col min="39" max="16384" width="2.7109375" style="2"/>
  </cols>
  <sheetData>
    <row r="1" spans="1:38" ht="79.5" customHeight="1" x14ac:dyDescent="0.2">
      <c r="A1" s="316"/>
      <c r="B1" s="317"/>
      <c r="C1" s="317"/>
      <c r="D1" s="317"/>
      <c r="E1" s="317"/>
      <c r="F1" s="317"/>
      <c r="G1" s="317"/>
      <c r="H1" s="317"/>
      <c r="I1" s="318"/>
      <c r="J1" s="71" t="s">
        <v>140</v>
      </c>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3"/>
      <c r="AL1" s="56"/>
    </row>
    <row r="2" spans="1:38" ht="24" customHeight="1" x14ac:dyDescent="0.2">
      <c r="A2" s="334" t="s">
        <v>139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row>
    <row r="3" spans="1:38" ht="12.75" x14ac:dyDescent="0.2">
      <c r="A3" s="335" t="s">
        <v>138</v>
      </c>
      <c r="B3" s="335"/>
      <c r="C3" s="335"/>
      <c r="D3" s="335"/>
      <c r="E3" s="335"/>
      <c r="F3" s="335"/>
      <c r="G3" s="335"/>
      <c r="H3" s="335"/>
      <c r="I3" s="335"/>
      <c r="J3" s="335"/>
      <c r="K3" s="335"/>
      <c r="L3" s="333" t="s">
        <v>137</v>
      </c>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row>
    <row r="4" spans="1:38" ht="12.75" x14ac:dyDescent="0.2">
      <c r="A4" s="335" t="s">
        <v>136</v>
      </c>
      <c r="B4" s="335"/>
      <c r="C4" s="335"/>
      <c r="D4" s="335"/>
      <c r="E4" s="335"/>
      <c r="F4" s="335"/>
      <c r="G4" s="335"/>
      <c r="H4" s="335"/>
      <c r="I4" s="335"/>
      <c r="J4" s="335"/>
      <c r="K4" s="335"/>
      <c r="L4" s="333" t="s">
        <v>135</v>
      </c>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row>
    <row r="5" spans="1:38" ht="12.75" x14ac:dyDescent="0.2">
      <c r="A5" s="332" t="s">
        <v>134</v>
      </c>
      <c r="B5" s="332"/>
      <c r="C5" s="332"/>
      <c r="D5" s="332"/>
      <c r="E5" s="332"/>
      <c r="F5" s="332"/>
      <c r="G5" s="332"/>
      <c r="H5" s="332"/>
      <c r="I5" s="332"/>
      <c r="J5" s="332"/>
      <c r="K5" s="332"/>
      <c r="L5" s="333" t="s">
        <v>133</v>
      </c>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row>
    <row r="6" spans="1:38" ht="15" customHeight="1" x14ac:dyDescent="0.2">
      <c r="A6" s="340" t="s">
        <v>63</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row>
    <row r="7" spans="1:38" s="15" customFormat="1" ht="29.25" customHeight="1" x14ac:dyDescent="0.2">
      <c r="A7" s="341" t="s">
        <v>132</v>
      </c>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row>
    <row r="8" spans="1:38" s="7" customFormat="1" ht="151.5" customHeight="1" x14ac:dyDescent="0.2">
      <c r="A8" s="337" t="s">
        <v>156</v>
      </c>
      <c r="B8" s="337"/>
      <c r="C8" s="337"/>
      <c r="D8" s="337"/>
      <c r="E8" s="337"/>
      <c r="F8" s="337"/>
      <c r="G8" s="337"/>
      <c r="H8" s="162" t="s">
        <v>190</v>
      </c>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row>
    <row r="9" spans="1:38" s="7" customFormat="1" ht="84" customHeight="1" x14ac:dyDescent="0.2">
      <c r="A9" s="343" t="s">
        <v>157</v>
      </c>
      <c r="B9" s="344"/>
      <c r="C9" s="344"/>
      <c r="D9" s="344"/>
      <c r="E9" s="344"/>
      <c r="F9" s="344"/>
      <c r="G9" s="345"/>
      <c r="H9" s="162" t="s">
        <v>131</v>
      </c>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row>
    <row r="10" spans="1:38" s="7" customFormat="1" ht="72" customHeight="1" x14ac:dyDescent="0.2">
      <c r="A10" s="346"/>
      <c r="B10" s="347"/>
      <c r="C10" s="347"/>
      <c r="D10" s="347"/>
      <c r="E10" s="347"/>
      <c r="F10" s="347"/>
      <c r="G10" s="348"/>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row>
    <row r="11" spans="1:38" s="7" customFormat="1" ht="74.25" customHeight="1" x14ac:dyDescent="0.2">
      <c r="A11" s="342" t="s">
        <v>158</v>
      </c>
      <c r="B11" s="342"/>
      <c r="C11" s="342"/>
      <c r="D11" s="342"/>
      <c r="E11" s="342"/>
      <c r="F11" s="342"/>
      <c r="G11" s="342"/>
      <c r="H11" s="162" t="s">
        <v>152</v>
      </c>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row>
    <row r="12" spans="1:38" s="7" customFormat="1" ht="48.75" customHeight="1" x14ac:dyDescent="0.2">
      <c r="A12" s="342"/>
      <c r="B12" s="342"/>
      <c r="C12" s="342"/>
      <c r="D12" s="342"/>
      <c r="E12" s="342"/>
      <c r="F12" s="342"/>
      <c r="G12" s="34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row>
    <row r="13" spans="1:38" s="7" customFormat="1" ht="144.75" customHeight="1" x14ac:dyDescent="0.2">
      <c r="A13" s="342"/>
      <c r="B13" s="342"/>
      <c r="C13" s="342"/>
      <c r="D13" s="342"/>
      <c r="E13" s="342"/>
      <c r="F13" s="342"/>
      <c r="G13" s="34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row>
    <row r="14" spans="1:38" s="7" customFormat="1" ht="148.5" customHeight="1" x14ac:dyDescent="0.2">
      <c r="A14" s="337" t="s">
        <v>159</v>
      </c>
      <c r="B14" s="337"/>
      <c r="C14" s="337"/>
      <c r="D14" s="337"/>
      <c r="E14" s="337"/>
      <c r="F14" s="337"/>
      <c r="G14" s="337"/>
      <c r="H14" s="162" t="s">
        <v>141</v>
      </c>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row>
    <row r="15" spans="1:38" ht="30" customHeight="1" x14ac:dyDescent="0.2">
      <c r="A15" s="336" t="s">
        <v>130</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row>
    <row r="16" spans="1:38" ht="225" customHeight="1" x14ac:dyDescent="0.2">
      <c r="A16" s="337" t="s">
        <v>160</v>
      </c>
      <c r="B16" s="337"/>
      <c r="C16" s="337"/>
      <c r="D16" s="337"/>
      <c r="E16" s="337"/>
      <c r="F16" s="337"/>
      <c r="G16" s="337"/>
      <c r="H16" s="162" t="s">
        <v>192</v>
      </c>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row>
    <row r="17" spans="1:38" ht="30" customHeight="1" x14ac:dyDescent="0.2">
      <c r="A17" s="336" t="s">
        <v>129</v>
      </c>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row>
    <row r="18" spans="1:38" ht="132.75" customHeight="1" x14ac:dyDescent="0.2">
      <c r="A18" s="339" t="s">
        <v>161</v>
      </c>
      <c r="B18" s="339"/>
      <c r="C18" s="339"/>
      <c r="D18" s="339"/>
      <c r="E18" s="339"/>
      <c r="F18" s="339"/>
      <c r="G18" s="339"/>
      <c r="H18" s="338" t="s">
        <v>128</v>
      </c>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1:38" ht="120.75" customHeight="1" x14ac:dyDescent="0.2">
      <c r="A19" s="339" t="s">
        <v>162</v>
      </c>
      <c r="B19" s="339"/>
      <c r="C19" s="339"/>
      <c r="D19" s="339"/>
      <c r="E19" s="339"/>
      <c r="F19" s="339"/>
      <c r="G19" s="339"/>
      <c r="H19" s="338" t="s">
        <v>127</v>
      </c>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1:38" ht="233.25" customHeight="1" x14ac:dyDescent="0.2">
      <c r="A20" s="337" t="s">
        <v>163</v>
      </c>
      <c r="B20" s="337"/>
      <c r="C20" s="337"/>
      <c r="D20" s="337"/>
      <c r="E20" s="337"/>
      <c r="F20" s="337"/>
      <c r="G20" s="337"/>
      <c r="H20" s="162" t="s">
        <v>126</v>
      </c>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row>
    <row r="21" spans="1:38" ht="189.75" customHeight="1" x14ac:dyDescent="0.2">
      <c r="A21" s="337" t="s">
        <v>164</v>
      </c>
      <c r="B21" s="337"/>
      <c r="C21" s="337"/>
      <c r="D21" s="337"/>
      <c r="E21" s="337"/>
      <c r="F21" s="337"/>
      <c r="G21" s="337"/>
      <c r="H21" s="162" t="s">
        <v>191</v>
      </c>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row>
    <row r="22" spans="1:38" ht="30" customHeight="1" x14ac:dyDescent="0.2">
      <c r="A22" s="336" t="s">
        <v>125</v>
      </c>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row>
    <row r="23" spans="1:38" ht="190.5" customHeight="1" x14ac:dyDescent="0.2">
      <c r="A23" s="351" t="s">
        <v>193</v>
      </c>
      <c r="B23" s="351"/>
      <c r="C23" s="351"/>
      <c r="D23" s="351"/>
      <c r="E23" s="351"/>
      <c r="F23" s="351"/>
      <c r="G23" s="351"/>
      <c r="H23" s="349" t="s">
        <v>153</v>
      </c>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row>
    <row r="24" spans="1:38" ht="220.5" customHeight="1" x14ac:dyDescent="0.2">
      <c r="A24" s="351" t="s">
        <v>194</v>
      </c>
      <c r="B24" s="351"/>
      <c r="C24" s="351"/>
      <c r="D24" s="351"/>
      <c r="E24" s="351"/>
      <c r="F24" s="351"/>
      <c r="G24" s="351"/>
      <c r="H24" s="349" t="s">
        <v>142</v>
      </c>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row>
    <row r="25" spans="1:38" ht="208.5" customHeight="1" x14ac:dyDescent="0.2">
      <c r="A25" s="352" t="s">
        <v>195</v>
      </c>
      <c r="B25" s="352"/>
      <c r="C25" s="352"/>
      <c r="D25" s="352"/>
      <c r="E25" s="352"/>
      <c r="F25" s="352"/>
      <c r="G25" s="352"/>
      <c r="H25" s="353" t="s">
        <v>143</v>
      </c>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row>
    <row r="26" spans="1:38" ht="30" customHeight="1" x14ac:dyDescent="0.2">
      <c r="A26" s="336" t="s">
        <v>124</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row>
    <row r="27" spans="1:38" ht="218.25" customHeight="1" x14ac:dyDescent="0.2">
      <c r="A27" s="337" t="s">
        <v>196</v>
      </c>
      <c r="B27" s="337"/>
      <c r="C27" s="337"/>
      <c r="D27" s="337"/>
      <c r="E27" s="337"/>
      <c r="F27" s="337"/>
      <c r="G27" s="337"/>
      <c r="H27" s="338" t="s">
        <v>123</v>
      </c>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row>
    <row r="28" spans="1:38" ht="118.5" customHeight="1" x14ac:dyDescent="0.2">
      <c r="A28" s="339" t="s">
        <v>197</v>
      </c>
      <c r="B28" s="339"/>
      <c r="C28" s="339"/>
      <c r="D28" s="339"/>
      <c r="E28" s="339"/>
      <c r="F28" s="339"/>
      <c r="G28" s="339"/>
      <c r="H28" s="338" t="s">
        <v>198</v>
      </c>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row>
    <row r="29" spans="1:38" ht="143.25" customHeight="1" x14ac:dyDescent="0.2">
      <c r="A29" s="339" t="s">
        <v>199</v>
      </c>
      <c r="B29" s="339"/>
      <c r="C29" s="339"/>
      <c r="D29" s="339"/>
      <c r="E29" s="339"/>
      <c r="F29" s="339"/>
      <c r="G29" s="339"/>
      <c r="H29" s="338" t="s">
        <v>150</v>
      </c>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row>
    <row r="30" spans="1:38" ht="106.5" customHeight="1" x14ac:dyDescent="0.2">
      <c r="A30" s="350" t="s">
        <v>165</v>
      </c>
      <c r="B30" s="350"/>
      <c r="C30" s="350"/>
      <c r="D30" s="350"/>
      <c r="E30" s="350"/>
      <c r="F30" s="350"/>
      <c r="G30" s="350"/>
      <c r="H30" s="355" t="s">
        <v>122</v>
      </c>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row>
    <row r="31" spans="1:38" ht="160.5" customHeight="1" x14ac:dyDescent="0.2">
      <c r="A31" s="339" t="s">
        <v>166</v>
      </c>
      <c r="B31" s="339"/>
      <c r="C31" s="339"/>
      <c r="D31" s="339"/>
      <c r="E31" s="339"/>
      <c r="F31" s="339"/>
      <c r="G31" s="339"/>
      <c r="H31" s="338" t="s">
        <v>144</v>
      </c>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row>
    <row r="32" spans="1:38" s="15" customFormat="1" ht="222" customHeight="1" x14ac:dyDescent="0.2">
      <c r="A32" s="339" t="s">
        <v>200</v>
      </c>
      <c r="B32" s="339"/>
      <c r="C32" s="339"/>
      <c r="D32" s="339"/>
      <c r="E32" s="339"/>
      <c r="F32" s="339"/>
      <c r="G32" s="339"/>
      <c r="H32" s="354" t="s">
        <v>201</v>
      </c>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row>
    <row r="34" spans="8:8" x14ac:dyDescent="0.25">
      <c r="H34" s="2" t="s">
        <v>145</v>
      </c>
    </row>
  </sheetData>
  <mergeCells count="51">
    <mergeCell ref="H32:AL32"/>
    <mergeCell ref="A32:G32"/>
    <mergeCell ref="H27:AL27"/>
    <mergeCell ref="A28:G28"/>
    <mergeCell ref="H28:AL28"/>
    <mergeCell ref="A29:G29"/>
    <mergeCell ref="H30:AL30"/>
    <mergeCell ref="H31:AL31"/>
    <mergeCell ref="A31:G31"/>
    <mergeCell ref="A21:G21"/>
    <mergeCell ref="H21:AL21"/>
    <mergeCell ref="A22:AL22"/>
    <mergeCell ref="H24:AL24"/>
    <mergeCell ref="A30:G30"/>
    <mergeCell ref="A26:AL26"/>
    <mergeCell ref="H29:AL29"/>
    <mergeCell ref="A27:G27"/>
    <mergeCell ref="A24:G24"/>
    <mergeCell ref="A25:G25"/>
    <mergeCell ref="H25:AL25"/>
    <mergeCell ref="A23:G23"/>
    <mergeCell ref="H23:AL23"/>
    <mergeCell ref="A6:AL6"/>
    <mergeCell ref="H14:AL14"/>
    <mergeCell ref="A7:AL7"/>
    <mergeCell ref="A8:G8"/>
    <mergeCell ref="H8:AL8"/>
    <mergeCell ref="H9:AL10"/>
    <mergeCell ref="H11:AL13"/>
    <mergeCell ref="A11:G13"/>
    <mergeCell ref="A9:G10"/>
    <mergeCell ref="A14:G14"/>
    <mergeCell ref="A17:AL17"/>
    <mergeCell ref="A15:AL15"/>
    <mergeCell ref="A16:G16"/>
    <mergeCell ref="H16:AL16"/>
    <mergeCell ref="H20:AL20"/>
    <mergeCell ref="H18:AL18"/>
    <mergeCell ref="A18:G18"/>
    <mergeCell ref="A20:G20"/>
    <mergeCell ref="A19:G19"/>
    <mergeCell ref="H19:AL19"/>
    <mergeCell ref="A5:K5"/>
    <mergeCell ref="L5:AL5"/>
    <mergeCell ref="A1:I1"/>
    <mergeCell ref="J1:AK1"/>
    <mergeCell ref="A2:AL2"/>
    <mergeCell ref="A3:K3"/>
    <mergeCell ref="L3:AL3"/>
    <mergeCell ref="A4:K4"/>
    <mergeCell ref="L4:AL4"/>
  </mergeCells>
  <printOptions horizontalCentered="1"/>
  <pageMargins left="0.19685039370078741" right="0.19685039370078741" top="0.19685039370078741" bottom="0.19685039370078741" header="0" footer="0"/>
  <pageSetup paperSize="14" scale="79" orientation="portrait" horizontalDpi="1200" r:id="rId1"/>
  <headerFooter>
    <oddFooter>&amp;R&amp;P</oddFooter>
  </headerFooter>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Acta</vt:lpstr>
      <vt:lpstr>Instructivo</vt:lpstr>
      <vt:lpstr>Acta!Área_de_impresión</vt:lpstr>
      <vt:lpstr>Instructivo!Área_de_impresión</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name</dc:creator>
  <cp:lastModifiedBy>CLAUDIA RITA</cp:lastModifiedBy>
  <cp:lastPrinted>2016-10-11T19:18:48Z</cp:lastPrinted>
  <dcterms:created xsi:type="dcterms:W3CDTF">2016-09-11T14:47:08Z</dcterms:created>
  <dcterms:modified xsi:type="dcterms:W3CDTF">2023-08-14T19:23:48Z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2023-08-08T14:43:51Z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e0a6f075-8931-4952-ba67-d50ba7de73d2</vt:lpwstr>
  </property>
  <property fmtid="{D5CDD505-2E9C-101B-9397-08002B2CF9AE}" pid="8" name="MSIP_Label_1299739c-ad3d-4908-806e-4d91151a6e13_ContentBits">
    <vt:lpwstr>0</vt:lpwstr>
  </property>
</Properties>
</file>